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0" windowWidth="32880" windowHeight="17500" firstSheet="1" activeTab="1"/>
  </bookViews>
  <sheets>
    <sheet name="Do not use" sheetId="1" state="hidden" r:id="rId1"/>
    <sheet name="Data Capture Form" sheetId="2" r:id="rId2"/>
    <sheet name="PAF" sheetId="3" r:id="rId3"/>
  </sheets>
  <externalReferences>
    <externalReference r:id="rId6"/>
    <externalReference r:id="rId7"/>
    <externalReference r:id="rId8"/>
    <externalReference r:id="rId9"/>
  </externalReferences>
  <definedNames>
    <definedName name="_NTU1">#REF!</definedName>
    <definedName name="AC">#REF!</definedName>
    <definedName name="access">#REF!</definedName>
    <definedName name="access_multi">#REF!</definedName>
    <definedName name="accessmethod">#REF!</definedName>
    <definedName name="action">#REF!</definedName>
    <definedName name="action_bl">#REF!</definedName>
    <definedName name="action_bll">#REF!</definedName>
    <definedName name="action_dl">#REF!</definedName>
    <definedName name="action1">#REF!</definedName>
    <definedName name="action2">#REF!</definedName>
    <definedName name="action3">#REF!</definedName>
    <definedName name="anc">'Do not use'!$A$175:$A$180</definedName>
    <definedName name="authname">'[2]VoDSL Application'!$D$14</definedName>
    <definedName name="aux">'[3]VoDSL PAF Service Spreadsheet'!#REF!</definedName>
    <definedName name="base_">#REF!</definedName>
    <definedName name="billingaddress">'[2]VoDSL Application'!$D$18</definedName>
    <definedName name="can">'[2]VoDSL Application'!$J$15</definedName>
    <definedName name="CAT_BL">#REF!</definedName>
    <definedName name="cat1_">#REF!</definedName>
    <definedName name="catca">#REF!</definedName>
    <definedName name="CATEGORY">#REF!</definedName>
    <definedName name="clitype">'Do not use'!$B$69:$B$72</definedName>
    <definedName name="contactno">'[2]VoDSL Application'!$E$20</definedName>
    <definedName name="cpe">'Do not use'!$B$148:$B$153</definedName>
    <definedName name="customersiteaudit">'[4]Business Line'!#REF!</definedName>
    <definedName name="dl">#REF!</definedName>
    <definedName name="DNH">#REF!</definedName>
    <definedName name="fib">#REF!</definedName>
    <definedName name="fibre">#REF!</definedName>
    <definedName name="fibre_new">#REF!</definedName>
    <definedName name="gbplan">#REF!</definedName>
    <definedName name="HUNT">#REF!</definedName>
    <definedName name="huntgroup">'Do not use'!$B$58:$B$63</definedName>
    <definedName name="HUNTING">#REF!</definedName>
    <definedName name="HUNTMULTI">#REF!</definedName>
    <definedName name="incommtype">#REF!</definedName>
    <definedName name="indialdigits">'Do not use'!$G$33:$G$41</definedName>
    <definedName name="indialsize">'Do not use'!$B$80:$B$101</definedName>
    <definedName name="linetype">'Do not use'!$B$141:$B$146</definedName>
    <definedName name="lnp">'Do not use'!$B$50:$B$52</definedName>
    <definedName name="maxburst">#REF!</definedName>
    <definedName name="mega">#REF!</definedName>
    <definedName name="megalink">#REF!</definedName>
    <definedName name="methoddirect">#REF!</definedName>
    <definedName name="MNH">#REF!</definedName>
    <definedName name="MNH_">#REF!</definedName>
    <definedName name="MNH_BL">#REF!</definedName>
    <definedName name="mob">'[2]VoDSL Application'!$I$20</definedName>
    <definedName name="MULTI">#REF!</definedName>
    <definedName name="named">#REF!</definedName>
    <definedName name="noyrs">'Do not use'!$B$23:$B$25</definedName>
    <definedName name="ntp">#REF!</definedName>
    <definedName name="ntt">#REF!</definedName>
    <definedName name="NTU">#REF!</definedName>
    <definedName name="ohm">#REF!</definedName>
    <definedName name="ohms">#REF!</definedName>
    <definedName name="ohmsdirect">#REF!</definedName>
    <definedName name="ohmstype">#REF!</definedName>
    <definedName name="outdial">'Do not use'!$B$107:$B$110</definedName>
    <definedName name="pm">'[3]VoDSL PAF Service Spreadsheet'!#REF!</definedName>
    <definedName name="pm_">'[3]VoDSL PAF Service Spreadsheet'!#REF!</definedName>
    <definedName name="pm_1">'[3]VoDSL PAF Service Spreadsheet'!#REF!</definedName>
    <definedName name="pm_2">'[3]VoDSL PAF Service Spreadsheet'!#REF!</definedName>
    <definedName name="pm_3">'[3]VoDSL PAF Service Spreadsheet'!#REF!</definedName>
    <definedName name="postcode">'[2]VoDSL Application'!$L$19</definedName>
    <definedName name="_xlnm.Print_Area" localSheetId="1">'Data Capture Form'!$A$1:$L$239</definedName>
    <definedName name="_xlnm.Print_Area" localSheetId="2">'PAF'!$A$1:$N$259</definedName>
    <definedName name="PROTO">#REF!</definedName>
    <definedName name="PROTOCAL_">#REF!</definedName>
    <definedName name="protocol">'Do not use'!$B$32:$B$34</definedName>
    <definedName name="pulse_">#REF!</definedName>
    <definedName name="pulse_bl">#REF!</definedName>
    <definedName name="pulse_bll">#REF!</definedName>
    <definedName name="pulsetype">#REF!</definedName>
    <definedName name="registration">'Do not use'!$B$7:$B$10</definedName>
    <definedName name="ringback">'Do not use'!$B$74:$B$78</definedName>
    <definedName name="service">#REF!</definedName>
    <definedName name="state" localSheetId="2">'[2]VoDSL Application'!$J$19</definedName>
    <definedName name="state">'Do not use'!$B$13:$B$21</definedName>
    <definedName name="street">#REF!</definedName>
    <definedName name="streetnumber">#REF!</definedName>
    <definedName name="suburb">'[2]VoDSL Application'!$C$19</definedName>
    <definedName name="ter_">#REF!</definedName>
    <definedName name="ter_bl">#REF!</definedName>
    <definedName name="Term">'Do not use'!$B$1:$B$4</definedName>
    <definedName name="termination">'Do not use'!$B$45:$B$48</definedName>
    <definedName name="terreason">#REF!</definedName>
    <definedName name="terrr">#REF!</definedName>
    <definedName name="tonetype">#REF!</definedName>
    <definedName name="tp">#REF!</definedName>
    <definedName name="TS">#REF!</definedName>
    <definedName name="type">#REF!</definedName>
    <definedName name="upgrade">'Do not use'!$B$36:$B$39</definedName>
    <definedName name="use">'Do not use'!$B$155:$B$163</definedName>
    <definedName name="vllook">#REF!</definedName>
    <definedName name="yes_">#REF!</definedName>
    <definedName name="YES_BL">#REF!</definedName>
    <definedName name="yesno" localSheetId="2">#REF!</definedName>
    <definedName name="yesno">'Do not use'!$B$23:$B$25</definedName>
    <definedName name="yesno_">#REF!</definedName>
    <definedName name="yn">#REF!</definedName>
  </definedNames>
  <calcPr fullCalcOnLoad="1"/>
</workbook>
</file>

<file path=xl/sharedStrings.xml><?xml version="1.0" encoding="utf-8"?>
<sst xmlns="http://schemas.openxmlformats.org/spreadsheetml/2006/main" count="472" uniqueCount="374">
  <si>
    <t>If you do not have a SQ ticket number, please read article number XXXXX</t>
  </si>
  <si>
    <t>Service Qualification Ticket Number*</t>
  </si>
  <si>
    <t>Please provide the Rack ID/Location Details</t>
  </si>
  <si>
    <r>
      <rPr>
        <b/>
        <sz val="9"/>
        <color indexed="8"/>
        <rFont val="Calibri"/>
        <family val="2"/>
      </rPr>
      <t>Krone</t>
    </r>
    <r>
      <rPr>
        <sz val="9"/>
        <color indexed="8"/>
        <rFont val="Calibri"/>
        <family val="2"/>
      </rPr>
      <t xml:space="preserve"> - Refers to the Krone block at the MDF(main distribution frame)/IDF (intermediate distribution frame), this is the most common method as PABX technician would then just extend the cabling from the MDF/IDF to the PABX</t>
    </r>
  </si>
  <si>
    <r>
      <rPr>
        <b/>
        <sz val="9"/>
        <color indexed="8"/>
        <rFont val="Calibri"/>
        <family val="2"/>
      </rPr>
      <t>RJ45</t>
    </r>
    <r>
      <rPr>
        <sz val="9"/>
        <color indexed="8"/>
        <rFont val="Calibri"/>
        <family val="2"/>
      </rPr>
      <t xml:space="preserve"> - this is connector type, physcially it looks like the plug that you use to plug your data cable into your PC/laptop, not a common occurence</t>
    </r>
  </si>
  <si>
    <t>Service Termination* (See descriptions below)</t>
  </si>
  <si>
    <r>
      <rPr>
        <b/>
        <sz val="9"/>
        <color indexed="8"/>
        <rFont val="Calibri"/>
        <family val="2"/>
      </rPr>
      <t>BNC</t>
    </r>
    <r>
      <rPr>
        <sz val="9"/>
        <color indexed="8"/>
        <rFont val="Calibri"/>
        <family val="2"/>
      </rPr>
      <t xml:space="preserve"> - this is an old type of connector where the customer's pabx requires a 75 Ohm coax cable. Physically it looks like a twist and push tv connector. Hardly ever used anymore. Side note: incomparison 3a) and 3b) use 120 Ohm twisted pair cable.</t>
    </r>
  </si>
  <si>
    <r>
      <rPr>
        <b/>
        <u val="single"/>
        <sz val="9"/>
        <color indexed="8"/>
        <rFont val="Calibri"/>
        <family val="2"/>
      </rPr>
      <t>ASEQ</t>
    </r>
    <r>
      <rPr>
        <u val="single"/>
        <sz val="9"/>
        <color indexed="8"/>
        <rFont val="Calibri"/>
        <family val="2"/>
      </rPr>
      <t xml:space="preserve"> - Ascending Sequential Trunk Hun</t>
    </r>
    <r>
      <rPr>
        <sz val="9"/>
        <color indexed="8"/>
        <rFont val="Calibri"/>
        <family val="2"/>
      </rPr>
      <t>t - Hunt working commences at the first line assigned to the trunk group, and then hunts through all lines in ascending order to find an idle line.</t>
    </r>
  </si>
  <si>
    <r>
      <rPr>
        <b/>
        <u val="single"/>
        <sz val="9"/>
        <color indexed="8"/>
        <rFont val="Calibri"/>
        <family val="2"/>
      </rPr>
      <t>DSEQ</t>
    </r>
    <r>
      <rPr>
        <u val="single"/>
        <sz val="9"/>
        <color indexed="8"/>
        <rFont val="Calibri"/>
        <family val="2"/>
      </rPr>
      <t xml:space="preserve"> - Descending Sequential Trunk Hunt</t>
    </r>
    <r>
      <rPr>
        <sz val="9"/>
        <color indexed="8"/>
        <rFont val="Calibri"/>
        <family val="2"/>
      </rPr>
      <t xml:space="preserve"> - Hunt working commences at the last line assigned to the trunk group, and then hunts line through all lines in descending order to find an idle line.</t>
    </r>
  </si>
  <si>
    <r>
      <rPr>
        <b/>
        <u val="single"/>
        <sz val="9"/>
        <color indexed="8"/>
        <rFont val="Calibri"/>
        <family val="2"/>
      </rPr>
      <t>CWC</t>
    </r>
    <r>
      <rPr>
        <u val="single"/>
        <sz val="9"/>
        <color indexed="8"/>
        <rFont val="Calibri"/>
        <family val="2"/>
      </rPr>
      <t xml:space="preserve"> - Clockwise Circular Trunk Hun</t>
    </r>
    <r>
      <rPr>
        <sz val="9"/>
        <color indexed="8"/>
        <rFont val="Calibri"/>
        <family val="2"/>
      </rPr>
      <t>t - Hunt working commences at the most recently released line within the group, then hunts through all lines in a clockwise direction (as viewed from the customer equipment) to find an idle line.</t>
    </r>
  </si>
  <si>
    <r>
      <rPr>
        <b/>
        <u val="single"/>
        <sz val="9"/>
        <color indexed="8"/>
        <rFont val="Calibri"/>
        <family val="2"/>
      </rPr>
      <t>CCWC</t>
    </r>
    <r>
      <rPr>
        <u val="single"/>
        <sz val="9"/>
        <color indexed="8"/>
        <rFont val="Calibri"/>
        <family val="2"/>
      </rPr>
      <t xml:space="preserve"> - Counter Clockwise Circular Trunk Hun</t>
    </r>
    <r>
      <rPr>
        <sz val="9"/>
        <color indexed="8"/>
        <rFont val="Calibri"/>
        <family val="2"/>
      </rPr>
      <t>t - Hunt working commences at the most recently released line within the group, then hunt through all lines in a counter-clockwise direction (as viewed from the customer equipment) to find an idle line.</t>
    </r>
  </si>
  <si>
    <r>
      <rPr>
        <b/>
        <u val="single"/>
        <sz val="9"/>
        <color indexed="8"/>
        <rFont val="Calibri"/>
        <family val="2"/>
      </rPr>
      <t>MIDL</t>
    </r>
    <r>
      <rPr>
        <u val="single"/>
        <sz val="9"/>
        <color indexed="8"/>
        <rFont val="Calibri"/>
        <family val="2"/>
      </rPr>
      <t xml:space="preserve"> - Most Idle Trunk Hunt</t>
    </r>
    <r>
      <rPr>
        <sz val="9"/>
        <color indexed="8"/>
        <rFont val="Calibri"/>
        <family val="2"/>
      </rPr>
      <t xml:space="preserve"> - Each call is assigned to the line within the group that, at the time, has been idle for the longest duration.</t>
    </r>
  </si>
  <si>
    <t>Hunt Group Type* (See descriptions below)</t>
  </si>
  <si>
    <t>Extension Level Billing*</t>
  </si>
  <si>
    <t>Porting Information</t>
  </si>
  <si>
    <t>To view a read-only version of the Porting Authority Form, please click here</t>
  </si>
  <si>
    <t>Declaration</t>
  </si>
  <si>
    <t>Service Provider Details</t>
  </si>
  <si>
    <t>Enter YOUR Group Name*</t>
  </si>
  <si>
    <t>within the agreed implementation schedule; and</t>
  </si>
  <si>
    <t>3.6</t>
  </si>
  <si>
    <t>In the event of an Emergency Return to Optus, Optus;</t>
  </si>
  <si>
    <t>b) loss of existing Service.</t>
  </si>
  <si>
    <t>a) is not responsible for any period of outage; and</t>
  </si>
  <si>
    <t>Optus cannot Port your Phone Number and move the</t>
  </si>
  <si>
    <t>b) is not liable to you or any person claiming through</t>
  </si>
  <si>
    <t>address of your Phone Number on the same day.</t>
  </si>
  <si>
    <t>you for damage, loss, costs or expenses or other liability</t>
  </si>
  <si>
    <t>in contract, tort or otherwise direct or indirect, for or in</t>
  </si>
  <si>
    <t>If your Phone Number(s) is inactive at the time of the</t>
  </si>
  <si>
    <t>relation to the Emergency Return (including the</t>
  </si>
  <si>
    <t xml:space="preserve">Porting by Optus, you must notify Optus as soon as the </t>
  </si>
  <si>
    <t>negligent act or omission of Optus).</t>
  </si>
  <si>
    <t>Phone number(s) become active.</t>
  </si>
  <si>
    <t>For the purposes of clause 11 of the standard</t>
  </si>
  <si>
    <t>agreement, the provision of Porting is the provision of a</t>
  </si>
  <si>
    <t>telecommunications Service.</t>
  </si>
  <si>
    <t>Optus reserves the right to charge you for the Porting of</t>
  </si>
  <si>
    <t>a Phone Number.</t>
  </si>
  <si>
    <t>0282489031</t>
  </si>
  <si>
    <t>0407995381</t>
  </si>
  <si>
    <t xml:space="preserve">31 103 267 161 </t>
  </si>
  <si>
    <t>TELCO IN A BOX PTY LTD</t>
  </si>
  <si>
    <t>CLAIRE SMITH</t>
  </si>
  <si>
    <t>OPERATIONS MANAGER</t>
  </si>
  <si>
    <t>LEVEL6, 9-13 YOUNG STREET</t>
  </si>
  <si>
    <t>SYDNEY</t>
  </si>
  <si>
    <t>MONDAY TO FRIDAY - 9AM TO 5PM</t>
  </si>
  <si>
    <t>Phone Numbers to Port</t>
  </si>
  <si>
    <r>
      <t xml:space="preserve">Line Type Description* </t>
    </r>
    <r>
      <rPr>
        <b/>
        <i/>
        <sz val="9"/>
        <color indexed="30"/>
        <rFont val="Calibri"/>
        <family val="2"/>
      </rPr>
      <t>(Please Select)</t>
    </r>
  </si>
  <si>
    <r>
      <t xml:space="preserve">LNP Port to Optus?* </t>
    </r>
    <r>
      <rPr>
        <b/>
        <i/>
        <sz val="9"/>
        <color indexed="30"/>
        <rFont val="Calibri"/>
        <family val="2"/>
      </rPr>
      <t>(Please Select)</t>
    </r>
  </si>
  <si>
    <r>
      <t xml:space="preserve">CPE Description* </t>
    </r>
    <r>
      <rPr>
        <b/>
        <i/>
        <sz val="9"/>
        <color indexed="30"/>
        <rFont val="Calibri"/>
        <family val="2"/>
      </rPr>
      <t>(Please Select)</t>
    </r>
  </si>
  <si>
    <r>
      <t xml:space="preserve">Customer Use* </t>
    </r>
    <r>
      <rPr>
        <b/>
        <i/>
        <sz val="9"/>
        <color indexed="30"/>
        <rFont val="Calibri"/>
        <family val="2"/>
      </rPr>
      <t>(Please Select)</t>
    </r>
  </si>
  <si>
    <r>
      <t xml:space="preserve">Ancillary Service Description </t>
    </r>
    <r>
      <rPr>
        <b/>
        <i/>
        <sz val="9"/>
        <color indexed="30"/>
        <rFont val="Calibri"/>
        <family val="2"/>
      </rPr>
      <t>(Please Select)</t>
    </r>
  </si>
  <si>
    <r>
      <t xml:space="preserve">Giveback Service No. after Port Cutover </t>
    </r>
    <r>
      <rPr>
        <b/>
        <i/>
        <sz val="9"/>
        <color indexed="30"/>
        <rFont val="Calibri"/>
        <family val="2"/>
      </rPr>
      <t>(Please Select)</t>
    </r>
  </si>
  <si>
    <t xml:space="preserve">Giveback Service No. after Port Cutover </t>
  </si>
  <si>
    <t>Ported Service Number/Range</t>
  </si>
  <si>
    <r>
      <t>Losing Carrier Name</t>
    </r>
    <r>
      <rPr>
        <sz val="9"/>
        <color indexed="8"/>
        <rFont val="Calibri"/>
        <family val="2"/>
      </rPr>
      <t xml:space="preserve"> (ASD Provider)</t>
    </r>
  </si>
  <si>
    <t>Losing Carrier Account Number</t>
  </si>
  <si>
    <t>Line Type Description</t>
  </si>
  <si>
    <t>CPE Description</t>
  </si>
  <si>
    <t>Customer Use</t>
  </si>
  <si>
    <r>
      <t xml:space="preserve">Enter </t>
    </r>
    <r>
      <rPr>
        <b/>
        <sz val="11"/>
        <color indexed="8"/>
        <rFont val="Calibri"/>
        <family val="2"/>
      </rPr>
      <t>YOUR</t>
    </r>
    <r>
      <rPr>
        <sz val="11"/>
        <color theme="1"/>
        <rFont val="Calibri"/>
        <family val="2"/>
      </rPr>
      <t xml:space="preserve"> contact name:*</t>
    </r>
  </si>
  <si>
    <r>
      <t xml:space="preserve">Enter </t>
    </r>
    <r>
      <rPr>
        <b/>
        <sz val="11"/>
        <color indexed="8"/>
        <rFont val="Calibri"/>
        <family val="2"/>
      </rPr>
      <t>todays</t>
    </r>
    <r>
      <rPr>
        <sz val="11"/>
        <color theme="1"/>
        <rFont val="Calibri"/>
        <family val="2"/>
      </rPr>
      <t xml:space="preserve"> date*</t>
    </r>
  </si>
  <si>
    <r>
      <t xml:space="preserve">Select Company Registration Type* </t>
    </r>
    <r>
      <rPr>
        <i/>
        <sz val="9"/>
        <color indexed="8"/>
        <rFont val="Calibri"/>
        <family val="2"/>
      </rPr>
      <t>Please select</t>
    </r>
  </si>
  <si>
    <t>Technical Contact Name*</t>
  </si>
  <si>
    <t>Technical Contact Number*</t>
  </si>
  <si>
    <t>completed in accordance with the LNP Code</t>
  </si>
  <si>
    <t>and any other bilateral arrangements.</t>
  </si>
  <si>
    <t>3.3</t>
  </si>
  <si>
    <t>In the event of an Emergency Return to your previous</t>
  </si>
  <si>
    <t>Supplier, you may experience an extended period of</t>
  </si>
  <si>
    <t>In accordance with the LNP Code, a request for Porting</t>
  </si>
  <si>
    <t>outage whilst the Service from your Supplier is restored.</t>
  </si>
  <si>
    <t>shall be rejected if:</t>
  </si>
  <si>
    <t>3.4</t>
  </si>
  <si>
    <t>Optus will endeavour to assist you in the event of an</t>
  </si>
  <si>
    <t>a) the request is for the Porting of Out of Area Numbers;</t>
  </si>
  <si>
    <t>Emergency Return to Optus, in which you may</t>
  </si>
  <si>
    <t xml:space="preserve">experience an extended period of outage whilst the </t>
  </si>
  <si>
    <t xml:space="preserve">b) the request is for the Porting of a non-portable telephone </t>
  </si>
  <si>
    <t>telephone numbers from Optus is being restored.</t>
  </si>
  <si>
    <t>numbers;</t>
  </si>
  <si>
    <t>3.5</t>
  </si>
  <si>
    <t>Acting in accordance with the LNP Code and any other</t>
  </si>
  <si>
    <t>c) the LNP Code requires the request to be rejected; or</t>
  </si>
  <si>
    <t>bilateral arrangements, in the event of an Emergency</t>
  </si>
  <si>
    <t>Return to your previous Supplier, Optus:</t>
  </si>
  <si>
    <t>d) Optus cannot otherwise provide portability for that</t>
  </si>
  <si>
    <t>Phone Number in that circumstance.</t>
  </si>
  <si>
    <t>a) Will notify your previous Supplier of the Emergency</t>
  </si>
  <si>
    <t>Return requirement;</t>
  </si>
  <si>
    <t>Optus is able to provide you with the facility to</t>
  </si>
  <si>
    <t>implement the Porting of your telephone numbers(s) outside of</t>
  </si>
  <si>
    <t>b) Is not responsible for any period of outage; and</t>
  </si>
  <si>
    <t>your normal business hours of operation, if required.</t>
  </si>
  <si>
    <t>Optus will require access to your premises for the</t>
  </si>
  <si>
    <t>c) Is not liable to you or any person claiming through</t>
  </si>
  <si>
    <t>porting implementation. Failure to provide access to</t>
  </si>
  <si>
    <t>you for any damage, loss, costs or expenses or other</t>
  </si>
  <si>
    <t>your premises at agreed times or failure to provide</t>
  </si>
  <si>
    <t>liability in contract, tort or otherwise direct or indirect,</t>
  </si>
  <si>
    <t>sufficient notice to change an agreed time may result in:</t>
  </si>
  <si>
    <t>for or in relation to the Emergency Return (including</t>
  </si>
  <si>
    <t>the negligent act or omission of Optus).</t>
  </si>
  <si>
    <t>a) the Porting implementation not being completed</t>
  </si>
  <si>
    <t>You acknowledge that by Porting the Telephone Number, any DSL/Spectrum Sharing Service associated with that Telephone Number is disconnected and may result in finalisation of the Customer's DSL/Spectrum Sharing account for that service</t>
  </si>
  <si>
    <t>The Porting of your Phone Number will be conducted in</t>
  </si>
  <si>
    <t xml:space="preserve">accordance with the "Australian Communications </t>
  </si>
  <si>
    <t>Industry Forum, Industry Code - Local Number</t>
  </si>
  <si>
    <t>Portability ACIF C540 September 1999" ("LNP Code") and</t>
  </si>
  <si>
    <t>any bilateral arrangements. Subject to the terms and</t>
  </si>
  <si>
    <t>2.1</t>
  </si>
  <si>
    <t>You  acknowledge that although the you have the right to Port your Telephone Number(s) to Optus, there may be costs and obligations associated with the Port which may include early termination fees and Porting fees.</t>
  </si>
  <si>
    <t>conditions of the Standard Agreement, you may Port</t>
  </si>
  <si>
    <t>your Phone Number from your previous Supplier to</t>
  </si>
  <si>
    <t>Optus if that Phone Number is declared Portable under</t>
  </si>
  <si>
    <t>the ACA Numbering Plan 1997 and no exemption has</t>
  </si>
  <si>
    <t>been granted by the ACA.</t>
  </si>
  <si>
    <t>3.</t>
  </si>
  <si>
    <t>Emergency Return</t>
  </si>
  <si>
    <t>1.2</t>
  </si>
  <si>
    <t>If you wish to Port your Phone Number from Optus to</t>
  </si>
  <si>
    <t>another Supplier, than you must contact that other</t>
  </si>
  <si>
    <t>3.1</t>
  </si>
  <si>
    <t xml:space="preserve">Prior to signing the Porting Authority Form, you must </t>
  </si>
  <si>
    <t>Supplier. Porting from Optus to another Supplier will be</t>
  </si>
  <si>
    <t>negotiate and agree with your previous Supplier regarding</t>
  </si>
  <si>
    <t>conducted in accordance with the LNP Code and any</t>
  </si>
  <si>
    <t xml:space="preserve">the service thatcould be provided in the event that an </t>
  </si>
  <si>
    <t>other bilateral arrangements.</t>
  </si>
  <si>
    <t>Emergency Return is required.</t>
  </si>
  <si>
    <t>In order for Optus to Port your Phone Number you must</t>
  </si>
  <si>
    <t>3.2</t>
  </si>
  <si>
    <t>If you have Ported your Phone Number away from</t>
  </si>
  <si>
    <t xml:space="preserve">complete and sign the Porting Authority Form (PAF), </t>
  </si>
  <si>
    <t>Optus, the terms and conditions set out in this Standard</t>
  </si>
  <si>
    <t>which also includes authority for an Emergency Return.</t>
  </si>
  <si>
    <t>Agreement will apply to your Service in the event that</t>
  </si>
  <si>
    <t>In order for the Port to proceed this form must be</t>
  </si>
  <si>
    <t>an Emergency Return to Optus is required.</t>
  </si>
  <si>
    <t>Optus against any loss or damage it may suffer as a result of any information included in this form or the above certification</t>
  </si>
  <si>
    <t>being incorrect.</t>
  </si>
  <si>
    <t xml:space="preserve">I also authorise Optus to obtain from my current carrier service details to facilitate this port for services at the sites listed in </t>
  </si>
  <si>
    <t>the Optus Service Information Document.</t>
  </si>
  <si>
    <t>Step 4.</t>
  </si>
  <si>
    <t>Emergency Return Authority</t>
  </si>
  <si>
    <t>Emergency Return means the establishment of an interim service by return to your original service, or if that is not possible, establishment of an alternative service. The interim service will operate during the Emergency Return Request period.</t>
  </si>
  <si>
    <t>You will agree to and will seek agreement from your previous supplier to the terms and conditions of the supply of this service prior to the Porting. This includes agreeing to the timeframe in which it will be restored in the event that an Emergency Return is required.</t>
  </si>
  <si>
    <t xml:space="preserve">You agree that if an Emergency Return is required Optus will request an Emergency Return from your previous carrier during the Emergency Return Request Period without further consultation with you. You acknowledge that you have read and agree to the terms and conditions on the back of this Porting Authority Form. </t>
  </si>
  <si>
    <t>Authority Step 1-4</t>
  </si>
  <si>
    <t>Authorised signature:</t>
  </si>
  <si>
    <t>Date:</t>
  </si>
  <si>
    <t>Step 5.</t>
  </si>
  <si>
    <t>I authorise Optus' nominated representative to complete and sign a new PAF for the purposes of carrying out the port</t>
  </si>
  <si>
    <t>Agency Section</t>
  </si>
  <si>
    <t>to Optus in circumstances where:</t>
  </si>
  <si>
    <t>If you do not wish to provide Optus with authority, please rule through this section</t>
  </si>
  <si>
    <t>* this PAF expires</t>
  </si>
  <si>
    <t>*additional details are to be added</t>
  </si>
  <si>
    <t>*editing or deleting of details is required</t>
  </si>
  <si>
    <t>This authority will remain in place for 12 months from the date of signature or until such time as Optus is otherwise notified.</t>
  </si>
  <si>
    <t>OPTUS OFFICE USE ONLY.</t>
  </si>
  <si>
    <t>Batch Number</t>
  </si>
  <si>
    <t xml:space="preserve">|    |    |    |    |    |    |    |    |    |    | </t>
  </si>
  <si>
    <t>Terms &amp; Conditions</t>
  </si>
  <si>
    <t>1.</t>
  </si>
  <si>
    <t>Local Number Portability</t>
  </si>
  <si>
    <t>2.0</t>
  </si>
  <si>
    <r>
      <t>Losing Carrier Name</t>
    </r>
    <r>
      <rPr>
        <sz val="9"/>
        <color indexed="8"/>
        <rFont val="Calibri"/>
        <family val="2"/>
      </rPr>
      <t xml:space="preserve"> (ASD Provider)</t>
    </r>
    <r>
      <rPr>
        <sz val="11"/>
        <color indexed="8"/>
        <rFont val="Calibri"/>
        <family val="2"/>
      </rPr>
      <t>*</t>
    </r>
  </si>
  <si>
    <t>Porting Authority Form (PAF)</t>
  </si>
  <si>
    <t>Optus Use Only</t>
  </si>
  <si>
    <t>Optus Networks Pty Limited - ABN 92 008 570 330</t>
  </si>
  <si>
    <t>Telephone Service - Business (Category A &amp; C)</t>
  </si>
  <si>
    <t>Boris Order:</t>
  </si>
  <si>
    <t>Version No.</t>
  </si>
  <si>
    <t>PLEASE COMPLETE THIS FORM IN BLOCK LETTERS</t>
  </si>
  <si>
    <t>Step 1.</t>
  </si>
  <si>
    <t>Customer Organisation Name</t>
  </si>
  <si>
    <t xml:space="preserve"> </t>
  </si>
  <si>
    <t xml:space="preserve">Please write your details </t>
  </si>
  <si>
    <t>(in block letters, as they</t>
  </si>
  <si>
    <t>Authorised Name:</t>
  </si>
  <si>
    <t>appear on your existing</t>
  </si>
  <si>
    <t>telephone account)</t>
  </si>
  <si>
    <t>Position (business only)</t>
  </si>
  <si>
    <t>ACN/ARBN (business only)</t>
  </si>
  <si>
    <t>Address</t>
  </si>
  <si>
    <t>Post Code</t>
  </si>
  <si>
    <t xml:space="preserve">Daytime Contact No. </t>
  </si>
  <si>
    <t>Other Contact No.</t>
  </si>
  <si>
    <t>Preferred time to Call</t>
  </si>
  <si>
    <t>Step 2.</t>
  </si>
  <si>
    <t xml:space="preserve">Please list your telephone number(s) and corresponding account number(s) in the Optus Service Information document. </t>
  </si>
  <si>
    <t>Please list the Telephone</t>
  </si>
  <si>
    <t xml:space="preserve">Numbers you would like to </t>
  </si>
  <si>
    <t xml:space="preserve">Port to Optus on an </t>
  </si>
  <si>
    <t>Each additional Optus Service Information Document is to be sequentially numbered. (eg. 1 of 2)</t>
  </si>
  <si>
    <t>attached spreadsheet</t>
  </si>
  <si>
    <t>Step 3.</t>
  </si>
  <si>
    <t xml:space="preserve">I certify that I have the authority as lessee of the telephone numbers listed on this form, or as the authorised agent for the </t>
  </si>
  <si>
    <t>Porting Authority</t>
  </si>
  <si>
    <t xml:space="preserve">lessee, to request porting of these telephone numbers to Optus and that I , or the lessee (as the case may be), do not have </t>
  </si>
  <si>
    <t>a contractual obligation with another carrier or service provider, relating to these telephone numbers.</t>
  </si>
  <si>
    <t>I understand that if Optus is not able to support my long distance preselection choice, my long distance service</t>
  </si>
  <si>
    <t xml:space="preserve">will default to Optus. At present, Optus has entered into arrangements to support a preselection choice in favour of a </t>
  </si>
  <si>
    <t>limited number of carriage service providers. Please phone 13 30 66 for further details.</t>
  </si>
  <si>
    <t xml:space="preserve">I request that Optus port the telephone numbers listed and understand that porting will result in disconnection of these </t>
  </si>
  <si>
    <t>telephone numbers from our current carrier and finalisationof the current account(s) for these telephone numbers. I indemnify</t>
  </si>
  <si>
    <t>Off Net = Contact CSG Team so they can liaise with Optus Sales Engineer.</t>
  </si>
  <si>
    <t>PDF (.pdf)</t>
  </si>
  <si>
    <t>TIF (.tif)</t>
  </si>
  <si>
    <t>GIF (.gif)</t>
  </si>
  <si>
    <t>JPEG (jpg)</t>
  </si>
  <si>
    <t xml:space="preserve">Where you require the LNP cut-over process to take place after hours (before 8am &amp; after 5pm)
on Business Days, an After Hours Cut-Over charge of $495 ($544.50 inc GST) will apply.
Once your LNP time is agreed in the Implementation Schedule, a Port Re-scheduling
Charge will apply where:
a) you or your PABX maintainer request a re-schedule with less than 10 Business Days notice,
b) you or your PABX maintainer do not arrive at least 60 minutes prior to the porting start
time detailed in the agreed Implementation Schedule, or
c) incorrect information provided by you or your PABX maintainer in the Order Form
causes the port to be rescheduled.
The following Port Rescheduling Charge is payable:
a) Rescheduling a port of up to 10 lines: $495 ($544.50)
b) Rescheduling a port of up to 10-20 lines: $990 ($1,089)
c) Rescheduling a port of over 20 lines: $2,200 ($2,420)
</t>
  </si>
  <si>
    <t>Please use the box below to note any comments or additional information regarding this order</t>
  </si>
  <si>
    <t xml:space="preserve">I declare that I have checked all of the information contained in this data capture form with the end customer.  I give my authorisation for Telcoinabox to proceed with the </t>
  </si>
  <si>
    <t>ordering of this service based on the information provided herein.  I understand that Telcoinabox are not liable for any issues that may arise from the provision of incorrect</t>
  </si>
  <si>
    <t>information within this form and will not provide any compensation, financial or otherwise, in relation to matters arising from incorrect provision of information on this form</t>
  </si>
  <si>
    <t>I agree to the above declaration</t>
  </si>
  <si>
    <t>This will be the contact for the order between you and Telcoinabox</t>
  </si>
  <si>
    <t>Characters Remaining</t>
  </si>
  <si>
    <t>Extension CLI</t>
  </si>
  <si>
    <t>End User Address Details</t>
  </si>
  <si>
    <t>Service Information</t>
  </si>
  <si>
    <t>Directory Listing</t>
  </si>
  <si>
    <t>Service Number Details</t>
  </si>
  <si>
    <t>Comments</t>
  </si>
  <si>
    <r>
      <t>General Directory Number</t>
    </r>
    <r>
      <rPr>
        <sz val="9"/>
        <color indexed="8"/>
        <rFont val="Calibri"/>
        <family val="2"/>
      </rPr>
      <t xml:space="preserve"> </t>
    </r>
    <r>
      <rPr>
        <i/>
        <sz val="9"/>
        <color indexed="8"/>
        <rFont val="Calibri"/>
        <family val="2"/>
      </rPr>
      <t>(if in a number range)</t>
    </r>
  </si>
  <si>
    <t>Giveback Service No. after Port Cutover</t>
  </si>
  <si>
    <t>Porting Authority Form Details</t>
  </si>
  <si>
    <t>Upload PAF (file size limit up to 400k)</t>
  </si>
  <si>
    <t>Company Name*</t>
  </si>
  <si>
    <t>Enter the Company Registration No*</t>
  </si>
  <si>
    <t>Customer Contact Name*</t>
  </si>
  <si>
    <t>Customer Contact Number*</t>
  </si>
  <si>
    <t>Customer Contact Email Address</t>
  </si>
  <si>
    <t>Name for Emergency Service (000)*</t>
  </si>
  <si>
    <t>Number for Emergency Service (000)*</t>
  </si>
  <si>
    <t>End User Details</t>
  </si>
  <si>
    <t>Building Name/Number</t>
  </si>
  <si>
    <t>Tenant Name*</t>
  </si>
  <si>
    <t>Floor/Level*</t>
  </si>
  <si>
    <t>Unit/Shop Number</t>
  </si>
  <si>
    <t>Street Number*</t>
  </si>
  <si>
    <t>Street Name*</t>
  </si>
  <si>
    <t>Suburb*</t>
  </si>
  <si>
    <t>Postcode*</t>
  </si>
  <si>
    <t>Primary Site Contact Name*</t>
  </si>
  <si>
    <t>Primary Site Contact Number*</t>
  </si>
  <si>
    <t>Primary Site Mobile Number</t>
  </si>
  <si>
    <t>Primary Site Contact Email</t>
  </si>
  <si>
    <t>Technical Mobile Number</t>
  </si>
  <si>
    <t>Technical Email Address</t>
  </si>
  <si>
    <t>If No, please advise when this will be available (Please Enter Date)</t>
  </si>
  <si>
    <t>Note – this date must align with the Customer Preferred Delivery Date above.</t>
  </si>
  <si>
    <t>Are there any prerequisites for Optus staff to gain site access i.e. inductions, etc?*</t>
  </si>
  <si>
    <t>If yes, please advise what these are by completing the Special Instruction below.</t>
  </si>
  <si>
    <t>Special Instruction (if any)</t>
  </si>
  <si>
    <t>Quantity required*</t>
  </si>
  <si>
    <t>Number of Channels*</t>
  </si>
  <si>
    <t>No of Indial Digits sent to PBX*</t>
  </si>
  <si>
    <t>PABX or Key System Make and Model</t>
  </si>
  <si>
    <t>PABX Maintainer (Name)*</t>
  </si>
  <si>
    <t>PABX Maintainer (Number)*</t>
  </si>
  <si>
    <t>PABX Maintainer Email</t>
  </si>
  <si>
    <t>Call Barring</t>
  </si>
  <si>
    <t>If Fixed, insert nominated CLI number</t>
  </si>
  <si>
    <t>Info/Int Svcs</t>
  </si>
  <si>
    <t>Customer required to make outgoing calls before cut-over?</t>
  </si>
  <si>
    <t>Main Advertised No</t>
  </si>
  <si>
    <t>Floor/Level</t>
  </si>
  <si>
    <t>Street Number</t>
  </si>
  <si>
    <t>Street Name</t>
  </si>
  <si>
    <t>Suburb</t>
  </si>
  <si>
    <t>State</t>
  </si>
  <si>
    <t>Postcode</t>
  </si>
  <si>
    <t>Provide address below if to be listed at different address</t>
  </si>
  <si>
    <t>Ported Service Number/Range*</t>
  </si>
  <si>
    <t>Losing Carrier Account Number*</t>
  </si>
  <si>
    <t>Ancillary Service Description</t>
  </si>
  <si>
    <t>Msg Bk</t>
  </si>
  <si>
    <t>ADSL</t>
  </si>
  <si>
    <t>Standard Lead Time for installation is:</t>
  </si>
  <si>
    <t>On Net = 20 working days</t>
  </si>
  <si>
    <t>Note: SLT is an indication only, dates may vary depending on availability of capacity and other factors.</t>
  </si>
  <si>
    <t>Customers Preferred Delivery Date*</t>
  </si>
  <si>
    <t>Term (months)*</t>
  </si>
  <si>
    <t>12 Months</t>
  </si>
  <si>
    <t>24 Months</t>
  </si>
  <si>
    <t>36 Months</t>
  </si>
  <si>
    <t>Please Select..</t>
  </si>
  <si>
    <t>Select Company Registration Type*</t>
  </si>
  <si>
    <t>ABN</t>
  </si>
  <si>
    <t>ARBN</t>
  </si>
  <si>
    <t>ACN</t>
  </si>
  <si>
    <t>State*</t>
  </si>
  <si>
    <t>ACT</t>
  </si>
  <si>
    <t>NSW</t>
  </si>
  <si>
    <t>NT</t>
  </si>
  <si>
    <t>QLD</t>
  </si>
  <si>
    <t>SA</t>
  </si>
  <si>
    <t>TAS</t>
  </si>
  <si>
    <t>VIC</t>
  </si>
  <si>
    <t>WA</t>
  </si>
  <si>
    <t>Is the Customer's Comm Rack with AC Power &amp; Cabling available for Optus to install equipment into?*</t>
  </si>
  <si>
    <t>Yes</t>
  </si>
  <si>
    <t>No</t>
  </si>
  <si>
    <t>Are there any prerequisites for Optus staff to gain site access i.e. inductions, etc?*
If yes, please advise what these are by completing the Special Instruction below.</t>
  </si>
  <si>
    <t>Protocol*</t>
  </si>
  <si>
    <t>ETSI</t>
  </si>
  <si>
    <t>TS14</t>
  </si>
  <si>
    <t>Is a PABX upgrade required for this to be installed</t>
  </si>
  <si>
    <t>Not Required</t>
  </si>
  <si>
    <t>Yes - Standard Upgrade &lt; 2 Hrs</t>
  </si>
  <si>
    <t>Yes - Major Upgrade &gt; 2 Hrs</t>
  </si>
  <si>
    <t>PRI Card Installed</t>
  </si>
  <si>
    <t>Service Termination*</t>
  </si>
  <si>
    <t>RJ45</t>
  </si>
  <si>
    <t>Krone</t>
  </si>
  <si>
    <t>BNC</t>
  </si>
  <si>
    <t>LNP Category Type</t>
  </si>
  <si>
    <t>A</t>
  </si>
  <si>
    <t>C</t>
  </si>
  <si>
    <t>Receive Call Number Display (CND)*</t>
  </si>
  <si>
    <t>Hunt Group Type*</t>
  </si>
  <si>
    <t>ASEQ</t>
  </si>
  <si>
    <t>DSEQ</t>
  </si>
  <si>
    <t>CWC</t>
  </si>
  <si>
    <t>CCWC</t>
  </si>
  <si>
    <t>MIDL</t>
  </si>
  <si>
    <t>Send Calling Line Identifier (CLI)*</t>
  </si>
  <si>
    <t>Send CLI Type</t>
  </si>
  <si>
    <t>Fixed CLI</t>
  </si>
  <si>
    <t>Call Basis CLI</t>
  </si>
  <si>
    <t>Ring Back/Dial Tone*</t>
  </si>
  <si>
    <t>None</t>
  </si>
  <si>
    <t>Ring Back Tone Only</t>
  </si>
  <si>
    <t>Dial Tone Only</t>
  </si>
  <si>
    <t>Ring Back &amp; Dial Tone</t>
  </si>
  <si>
    <t>Direct Indial - enter size of new indial no. range required</t>
  </si>
  <si>
    <t>Customer required to make outgoing calls before cut-over</t>
  </si>
  <si>
    <t>Outdial no. required for testing purposes</t>
  </si>
  <si>
    <t>N/A - New Numbers Ordered</t>
  </si>
  <si>
    <t>Remove outdial testing no. after port cut-over</t>
  </si>
  <si>
    <t>Extension Level Billing</t>
  </si>
  <si>
    <t>Main Advertised No: Directory Listing</t>
  </si>
  <si>
    <t>SERVICE NUMBER DETAILS</t>
  </si>
  <si>
    <t>DIRECTORY</t>
  </si>
  <si>
    <t>SERVICE DETAILS</t>
  </si>
  <si>
    <t>END USER DETAILS</t>
  </si>
  <si>
    <t>END USER ADDRESS DETAILS</t>
  </si>
  <si>
    <t>LNP Port to Optus?*</t>
  </si>
  <si>
    <t>Line Type Description*</t>
  </si>
  <si>
    <t>PSTN</t>
  </si>
  <si>
    <t>ISDN2</t>
  </si>
  <si>
    <t>On Ramp</t>
  </si>
  <si>
    <t>Faxstream</t>
  </si>
  <si>
    <t>Other</t>
  </si>
  <si>
    <t>CPE Description*</t>
  </si>
  <si>
    <t>Fax</t>
  </si>
  <si>
    <t>PABX</t>
  </si>
  <si>
    <t>Key Station</t>
  </si>
  <si>
    <t>Standalone</t>
  </si>
  <si>
    <t>Customer Use*</t>
  </si>
  <si>
    <t>EFTPOS</t>
  </si>
  <si>
    <t>Faxline</t>
  </si>
  <si>
    <t>Modem Line</t>
  </si>
  <si>
    <t>Security</t>
  </si>
  <si>
    <t>Phone</t>
  </si>
  <si>
    <t>Payphone</t>
  </si>
  <si>
    <t>Fire/Lift Phone</t>
  </si>
  <si>
    <t>TELAUSTRALIA</t>
  </si>
  <si>
    <t>ABC TBA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</si>
</sst>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d\-mmmm\-yyyy;@"/>
    <numFmt numFmtId="174" formatCode="0#########"/>
  </numFmts>
  <fonts count="54">
    <font>
      <sz val="11"/>
      <color theme="1"/>
      <name val="Calibri"/>
      <family val="2"/>
    </font>
    <font>
      <sz val="11"/>
      <color indexed="8"/>
      <name val="Calibri"/>
      <family val="2"/>
    </font>
    <font>
      <sz val="9"/>
      <color indexed="8"/>
      <name val="Calibri"/>
      <family val="2"/>
    </font>
    <font>
      <i/>
      <sz val="9"/>
      <color indexed="8"/>
      <name val="Calibri"/>
      <family val="2"/>
    </font>
    <font>
      <b/>
      <sz val="11"/>
      <color indexed="8"/>
      <name val="Calibri"/>
      <family val="2"/>
    </font>
    <font>
      <sz val="10"/>
      <name val="Arial"/>
      <family val="0"/>
    </font>
    <font>
      <b/>
      <sz val="12"/>
      <name val="Arial"/>
      <family val="2"/>
    </font>
    <font>
      <sz val="12"/>
      <name val="Arial"/>
      <family val="2"/>
    </font>
    <font>
      <b/>
      <sz val="10"/>
      <name val="Arial"/>
      <family val="2"/>
    </font>
    <font>
      <sz val="6"/>
      <name val="Verdana"/>
      <family val="2"/>
    </font>
    <font>
      <b/>
      <sz val="8"/>
      <name val="Arial"/>
      <family val="2"/>
    </font>
    <font>
      <sz val="8"/>
      <name val="Arial"/>
      <family val="2"/>
    </font>
    <font>
      <b/>
      <sz val="14"/>
      <name val="Arial"/>
      <family val="2"/>
    </font>
    <font>
      <b/>
      <i/>
      <sz val="9"/>
      <color indexed="30"/>
      <name val="Calibri"/>
      <family val="2"/>
    </font>
    <font>
      <b/>
      <sz val="9"/>
      <color indexed="8"/>
      <name val="Calibri"/>
      <family val="2"/>
    </font>
    <font>
      <b/>
      <u val="single"/>
      <sz val="9"/>
      <color indexed="8"/>
      <name val="Calibri"/>
      <family val="2"/>
    </font>
    <font>
      <u val="single"/>
      <sz val="9"/>
      <color indexed="8"/>
      <name val="Calibri"/>
      <family val="2"/>
    </font>
    <font>
      <u val="single"/>
      <sz val="11"/>
      <color indexed="12"/>
      <name val="Calibri"/>
      <family val="2"/>
    </font>
    <font>
      <sz val="11"/>
      <color indexed="10"/>
      <name val="Calibri"/>
      <family val="2"/>
    </font>
    <font>
      <sz val="11"/>
      <color indexed="30"/>
      <name val="Calibri"/>
      <family val="2"/>
    </font>
    <font>
      <b/>
      <sz val="14"/>
      <color indexed="8"/>
      <name val="Calibri"/>
      <family val="2"/>
    </font>
    <font>
      <b/>
      <sz val="15"/>
      <color indexed="8"/>
      <name val="Calibri"/>
      <family val="2"/>
    </font>
    <font>
      <sz val="11"/>
      <color indexed="22"/>
      <name val="Calibri"/>
      <family val="2"/>
    </font>
    <font>
      <b/>
      <sz val="14"/>
      <color indexed="9"/>
      <name val="Century Gothic"/>
      <family val="2"/>
    </font>
    <font>
      <i/>
      <sz val="11"/>
      <color indexed="8"/>
      <name val="Calibri"/>
      <family val="2"/>
    </font>
    <font>
      <sz val="10"/>
      <name val="Geneva"/>
      <family val="0"/>
    </font>
    <font>
      <sz val="8"/>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6"/>
      <color indexed="9"/>
      <name val="Calibri"/>
      <family val="0"/>
    </font>
    <font>
      <sz val="7"/>
      <color indexed="9"/>
      <name val="Calibri"/>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hair"/>
      <top>
        <color indexed="63"/>
      </top>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hair"/>
      <top>
        <color indexed="63"/>
      </top>
      <bottom style="double"/>
    </border>
    <border>
      <left style="hair"/>
      <right style="double"/>
      <top style="hair"/>
      <bottom style="double"/>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8"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2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5" fillId="0" borderId="0">
      <alignment/>
      <protection/>
    </xf>
    <xf numFmtId="0" fontId="5" fillId="0" borderId="0">
      <alignment/>
      <protection/>
    </xf>
    <xf numFmtId="0" fontId="1" fillId="29" borderId="7" applyNumberFormat="0" applyFont="0" applyAlignment="0" applyProtection="0"/>
    <xf numFmtId="0" fontId="51" fillId="24"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7">
    <xf numFmtId="0" fontId="0" fillId="0" borderId="0" xfId="0" applyFont="1" applyAlignment="1">
      <alignment/>
    </xf>
    <xf numFmtId="0" fontId="0" fillId="24" borderId="0" xfId="0" applyFill="1" applyAlignment="1">
      <alignment/>
    </xf>
    <xf numFmtId="0" fontId="19" fillId="0" borderId="0" xfId="0" applyFont="1" applyAlignment="1">
      <alignment/>
    </xf>
    <xf numFmtId="0" fontId="19" fillId="0" borderId="0" xfId="0" applyFont="1" applyAlignment="1">
      <alignment/>
    </xf>
    <xf numFmtId="49" fontId="0" fillId="0" borderId="0" xfId="0" applyNumberFormat="1" applyAlignment="1">
      <alignment horizontal="left"/>
    </xf>
    <xf numFmtId="49" fontId="0" fillId="0" borderId="0" xfId="0" applyNumberFormat="1" applyAlignment="1">
      <alignment/>
    </xf>
    <xf numFmtId="0" fontId="0" fillId="24" borderId="0" xfId="0" applyFill="1" applyAlignment="1" applyProtection="1">
      <alignment vertical="center"/>
      <protection/>
    </xf>
    <xf numFmtId="0" fontId="0" fillId="24" borderId="0" xfId="0" applyFill="1" applyBorder="1" applyAlignment="1" applyProtection="1">
      <alignment vertical="center"/>
      <protection/>
    </xf>
    <xf numFmtId="0" fontId="0" fillId="30" borderId="10" xfId="0" applyFont="1"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10" xfId="0" applyFill="1" applyBorder="1" applyAlignment="1" applyProtection="1">
      <alignment vertical="center"/>
      <protection locked="0"/>
    </xf>
    <xf numFmtId="49" fontId="0" fillId="30" borderId="10" xfId="0" applyNumberFormat="1" applyFill="1" applyBorder="1" applyAlignment="1" applyProtection="1">
      <alignment horizontal="center" vertical="center"/>
      <protection locked="0"/>
    </xf>
    <xf numFmtId="0" fontId="0" fillId="24" borderId="0" xfId="0" applyFill="1" applyAlignment="1" applyProtection="1">
      <alignment horizontal="left" vertical="center"/>
      <protection/>
    </xf>
    <xf numFmtId="0" fontId="18" fillId="24" borderId="0" xfId="0" applyFont="1" applyFill="1" applyBorder="1" applyAlignment="1" applyProtection="1">
      <alignment vertical="center"/>
      <protection/>
    </xf>
    <xf numFmtId="0" fontId="0" fillId="24" borderId="0" xfId="0" applyFill="1" applyBorder="1" applyAlignment="1" applyProtection="1">
      <alignment horizontal="left" vertical="center"/>
      <protection/>
    </xf>
    <xf numFmtId="0" fontId="0" fillId="24" borderId="11" xfId="0" applyFill="1" applyBorder="1" applyAlignment="1" applyProtection="1">
      <alignment vertical="center"/>
      <protection/>
    </xf>
    <xf numFmtId="0" fontId="3" fillId="24" borderId="0" xfId="0" applyFont="1" applyFill="1" applyAlignment="1" applyProtection="1">
      <alignment horizontal="left" vertical="top"/>
      <protection/>
    </xf>
    <xf numFmtId="0" fontId="0" fillId="24" borderId="11" xfId="0" applyFill="1" applyBorder="1" applyAlignment="1" applyProtection="1">
      <alignment vertical="top"/>
      <protection/>
    </xf>
    <xf numFmtId="0" fontId="0" fillId="24" borderId="0" xfId="0" applyFill="1" applyAlignment="1" applyProtection="1">
      <alignment vertical="top"/>
      <protection/>
    </xf>
    <xf numFmtId="0" fontId="20" fillId="24" borderId="0" xfId="0" applyFont="1" applyFill="1" applyAlignment="1" applyProtection="1">
      <alignment horizontal="left" vertical="center"/>
      <protection/>
    </xf>
    <xf numFmtId="0" fontId="0" fillId="24" borderId="0" xfId="0" applyFill="1" applyBorder="1" applyAlignment="1" applyProtection="1">
      <alignment/>
      <protection/>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Alignment="1" applyProtection="1">
      <alignment vertical="center" wrapText="1"/>
      <protection/>
    </xf>
    <xf numFmtId="0" fontId="3" fillId="24" borderId="0" xfId="0" applyFont="1" applyFill="1" applyAlignment="1" applyProtection="1">
      <alignment vertical="top" wrapText="1"/>
      <protection/>
    </xf>
    <xf numFmtId="0" fontId="21" fillId="24" borderId="0" xfId="0" applyFont="1" applyFill="1" applyAlignment="1" applyProtection="1">
      <alignment horizontal="left" vertical="center"/>
      <protection/>
    </xf>
    <xf numFmtId="0" fontId="22" fillId="24" borderId="0" xfId="0" applyFont="1" applyFill="1" applyAlignment="1" applyProtection="1">
      <alignment vertical="center"/>
      <protection/>
    </xf>
    <xf numFmtId="0" fontId="0" fillId="30" borderId="12" xfId="0" applyFill="1" applyBorder="1" applyAlignment="1" applyProtection="1">
      <alignment horizontal="center" vertical="center" wrapText="1"/>
      <protection/>
    </xf>
    <xf numFmtId="0" fontId="0" fillId="30" borderId="13" xfId="0" applyFill="1" applyBorder="1" applyAlignment="1" applyProtection="1">
      <alignment horizontal="center" vertical="center" wrapText="1"/>
      <protection/>
    </xf>
    <xf numFmtId="0" fontId="0" fillId="30" borderId="14" xfId="0" applyFill="1" applyBorder="1" applyAlignment="1" applyProtection="1">
      <alignment horizontal="center" vertical="center" wrapText="1"/>
      <protection/>
    </xf>
    <xf numFmtId="0" fontId="0" fillId="30" borderId="0" xfId="0" applyFill="1" applyBorder="1" applyAlignment="1" applyProtection="1">
      <alignment vertical="center" wrapText="1"/>
      <protection/>
    </xf>
    <xf numFmtId="0" fontId="0" fillId="30" borderId="15" xfId="0" applyFill="1" applyBorder="1" applyAlignment="1" applyProtection="1">
      <alignment horizontal="center" vertical="center" wrapText="1"/>
      <protection/>
    </xf>
    <xf numFmtId="0" fontId="0" fillId="30" borderId="16" xfId="0" applyFill="1" applyBorder="1" applyAlignment="1" applyProtection="1">
      <alignment horizontal="center" vertical="center" wrapText="1"/>
      <protection/>
    </xf>
    <xf numFmtId="0" fontId="5" fillId="30" borderId="17" xfId="56" applyNumberFormat="1" applyFont="1" applyFill="1" applyBorder="1" applyAlignment="1" applyProtection="1">
      <alignment horizontal="left"/>
      <protection/>
    </xf>
    <xf numFmtId="0" fontId="5" fillId="30" borderId="18" xfId="56" applyNumberFormat="1" applyFont="1" applyFill="1" applyBorder="1" applyAlignment="1" applyProtection="1">
      <alignment horizontal="left"/>
      <protection/>
    </xf>
    <xf numFmtId="0" fontId="5" fillId="30" borderId="18" xfId="56" applyNumberFormat="1" applyFont="1" applyFill="1" applyBorder="1" applyAlignment="1" applyProtection="1">
      <alignment horizontal="left"/>
      <protection/>
    </xf>
    <xf numFmtId="49" fontId="5" fillId="30" borderId="18" xfId="56" applyNumberFormat="1" applyFont="1" applyFill="1" applyBorder="1" applyAlignment="1" applyProtection="1">
      <alignment horizontal="left"/>
      <protection/>
    </xf>
    <xf numFmtId="0" fontId="8" fillId="30" borderId="0" xfId="56" applyNumberFormat="1" applyFont="1" applyFill="1" applyBorder="1" applyAlignment="1" applyProtection="1" quotePrefix="1">
      <alignment horizontal="right"/>
      <protection/>
    </xf>
    <xf numFmtId="0" fontId="8" fillId="30" borderId="0" xfId="56" applyNumberFormat="1" applyFont="1" applyFill="1" applyBorder="1" applyProtection="1">
      <alignment/>
      <protection/>
    </xf>
    <xf numFmtId="0" fontId="5" fillId="30" borderId="0" xfId="56" applyNumberFormat="1" applyFont="1" applyFill="1" applyBorder="1" applyProtection="1">
      <alignment/>
      <protection/>
    </xf>
    <xf numFmtId="49" fontId="5" fillId="30" borderId="0" xfId="56" applyNumberFormat="1" applyFont="1" applyFill="1" applyBorder="1" applyProtection="1">
      <alignment/>
      <protection/>
    </xf>
    <xf numFmtId="49" fontId="8" fillId="30" borderId="0" xfId="56" applyNumberFormat="1" applyFont="1" applyFill="1" applyBorder="1" applyAlignment="1" applyProtection="1">
      <alignment horizontal="right"/>
      <protection/>
    </xf>
    <xf numFmtId="49" fontId="8" fillId="30" borderId="0" xfId="56" applyNumberFormat="1" applyFont="1" applyFill="1" applyBorder="1" applyProtection="1">
      <alignment/>
      <protection/>
    </xf>
    <xf numFmtId="0" fontId="5" fillId="30" borderId="0" xfId="56" applyNumberFormat="1" applyFont="1" applyFill="1" applyBorder="1" applyAlignment="1" applyProtection="1" quotePrefix="1">
      <alignment horizontal="right"/>
      <protection/>
    </xf>
    <xf numFmtId="49" fontId="5" fillId="30" borderId="0" xfId="56" applyNumberFormat="1" applyFont="1" applyFill="1" applyBorder="1" applyAlignment="1" applyProtection="1">
      <alignment horizontal="right"/>
      <protection/>
    </xf>
    <xf numFmtId="0" fontId="4" fillId="30" borderId="0" xfId="0" applyFont="1" applyFill="1" applyBorder="1" applyAlignment="1" applyProtection="1">
      <alignment vertical="center"/>
      <protection/>
    </xf>
    <xf numFmtId="173" fontId="22" fillId="24" borderId="0" xfId="0" applyNumberFormat="1" applyFont="1" applyFill="1" applyAlignment="1" applyProtection="1">
      <alignment vertical="center"/>
      <protection/>
    </xf>
    <xf numFmtId="0" fontId="0" fillId="24" borderId="0" xfId="0" applyFill="1" applyAlignment="1" applyProtection="1">
      <alignment horizontal="center" vertical="center"/>
      <protection/>
    </xf>
    <xf numFmtId="0" fontId="0" fillId="24" borderId="0" xfId="0" applyFill="1" applyBorder="1" applyAlignment="1" applyProtection="1">
      <alignment horizontal="center" vertical="center"/>
      <protection/>
    </xf>
    <xf numFmtId="0" fontId="2" fillId="24" borderId="0" xfId="0" applyFont="1" applyFill="1" applyAlignment="1" applyProtection="1">
      <alignment horizontal="left" vertical="center" indent="3"/>
      <protection/>
    </xf>
    <xf numFmtId="0" fontId="5" fillId="30" borderId="0" xfId="56" applyNumberFormat="1" applyFont="1" applyFill="1" applyProtection="1">
      <alignment/>
      <protection/>
    </xf>
    <xf numFmtId="0" fontId="6" fillId="30" borderId="0" xfId="56" applyNumberFormat="1" applyFont="1" applyFill="1" applyProtection="1">
      <alignment/>
      <protection/>
    </xf>
    <xf numFmtId="0" fontId="5" fillId="24" borderId="0" xfId="56" applyNumberFormat="1" applyFont="1" applyFill="1" applyProtection="1">
      <alignment/>
      <protection/>
    </xf>
    <xf numFmtId="0" fontId="7" fillId="30" borderId="0" xfId="56" applyNumberFormat="1" applyFont="1" applyFill="1" applyProtection="1">
      <alignment/>
      <protection/>
    </xf>
    <xf numFmtId="0" fontId="9" fillId="30" borderId="0" xfId="56" applyNumberFormat="1" applyFont="1" applyFill="1" applyProtection="1">
      <alignment/>
      <protection/>
    </xf>
    <xf numFmtId="0" fontId="5" fillId="30" borderId="11" xfId="56" applyNumberFormat="1" applyFont="1" applyFill="1" applyBorder="1" applyProtection="1">
      <alignment/>
      <protection/>
    </xf>
    <xf numFmtId="0" fontId="5" fillId="30" borderId="19" xfId="56" applyNumberFormat="1" applyFont="1" applyFill="1" applyBorder="1" applyProtection="1">
      <alignment/>
      <protection/>
    </xf>
    <xf numFmtId="0" fontId="5" fillId="30" borderId="19" xfId="56" applyNumberFormat="1" applyFont="1" applyFill="1" applyBorder="1" applyAlignment="1" applyProtection="1">
      <alignment horizontal="center"/>
      <protection/>
    </xf>
    <xf numFmtId="0" fontId="5" fillId="30" borderId="20" xfId="56" applyNumberFormat="1" applyFont="1" applyFill="1" applyBorder="1" applyProtection="1">
      <alignment/>
      <protection/>
    </xf>
    <xf numFmtId="0" fontId="5" fillId="30" borderId="21" xfId="56" applyNumberFormat="1" applyFont="1" applyFill="1" applyBorder="1" applyProtection="1">
      <alignment/>
      <protection/>
    </xf>
    <xf numFmtId="0" fontId="5" fillId="30" borderId="22" xfId="56" applyNumberFormat="1" applyFont="1" applyFill="1" applyBorder="1" applyProtection="1">
      <alignment/>
      <protection/>
    </xf>
    <xf numFmtId="0" fontId="8" fillId="30" borderId="0" xfId="56" applyNumberFormat="1" applyFont="1" applyFill="1" applyProtection="1">
      <alignment/>
      <protection/>
    </xf>
    <xf numFmtId="0" fontId="5" fillId="30" borderId="23" xfId="56" applyNumberFormat="1" applyFont="1" applyFill="1" applyBorder="1" applyAlignment="1" applyProtection="1">
      <alignment/>
      <protection/>
    </xf>
    <xf numFmtId="0" fontId="5" fillId="30" borderId="23" xfId="56" applyNumberFormat="1" applyFill="1" applyBorder="1" applyAlignment="1" applyProtection="1">
      <alignment/>
      <protection/>
    </xf>
    <xf numFmtId="0" fontId="5" fillId="30" borderId="0" xfId="56" applyNumberFormat="1" applyFill="1" applyBorder="1" applyAlignment="1" applyProtection="1">
      <alignment/>
      <protection/>
    </xf>
    <xf numFmtId="0" fontId="5" fillId="30" borderId="0" xfId="56" applyNumberFormat="1" applyFont="1" applyFill="1" applyBorder="1" applyAlignment="1" applyProtection="1">
      <alignment/>
      <protection/>
    </xf>
    <xf numFmtId="0" fontId="5" fillId="30" borderId="0" xfId="56" applyNumberFormat="1" applyFill="1" applyAlignment="1" applyProtection="1">
      <alignment/>
      <protection/>
    </xf>
    <xf numFmtId="0" fontId="5" fillId="30" borderId="0" xfId="56" applyNumberFormat="1" applyFont="1" applyFill="1" applyAlignment="1" applyProtection="1">
      <alignment/>
      <protection/>
    </xf>
    <xf numFmtId="0" fontId="5" fillId="30" borderId="0" xfId="56" applyNumberFormat="1" applyFont="1" applyFill="1" applyAlignment="1" applyProtection="1">
      <alignment horizontal="left"/>
      <protection/>
    </xf>
    <xf numFmtId="0" fontId="5" fillId="30" borderId="0" xfId="56" applyNumberFormat="1" applyFont="1" applyFill="1" applyBorder="1" applyAlignment="1" applyProtection="1">
      <alignment horizontal="left"/>
      <protection/>
    </xf>
    <xf numFmtId="0" fontId="5" fillId="30" borderId="22" xfId="56" applyNumberFormat="1" applyFont="1" applyFill="1" applyBorder="1" applyAlignment="1" applyProtection="1">
      <alignment/>
      <protection/>
    </xf>
    <xf numFmtId="0" fontId="10" fillId="30" borderId="0" xfId="56" applyFont="1" applyFill="1" applyProtection="1">
      <alignment/>
      <protection/>
    </xf>
    <xf numFmtId="0" fontId="11" fillId="30" borderId="0" xfId="56" applyFont="1" applyFill="1" applyProtection="1">
      <alignment/>
      <protection/>
    </xf>
    <xf numFmtId="0" fontId="11" fillId="30" borderId="22" xfId="56" applyFont="1" applyFill="1" applyBorder="1" applyProtection="1">
      <alignment/>
      <protection/>
    </xf>
    <xf numFmtId="0" fontId="5" fillId="30" borderId="0" xfId="56" applyFont="1" applyFill="1" applyBorder="1" applyProtection="1">
      <alignment/>
      <protection/>
    </xf>
    <xf numFmtId="0" fontId="5" fillId="30" borderId="0" xfId="56" applyNumberFormat="1" applyFont="1" applyFill="1" applyBorder="1" applyAlignment="1" applyProtection="1">
      <alignment horizontal="right"/>
      <protection/>
    </xf>
    <xf numFmtId="0" fontId="5" fillId="24" borderId="0" xfId="56" applyNumberFormat="1" applyFont="1" applyFill="1" applyAlignment="1" applyProtection="1">
      <alignment vertical="top"/>
      <protection/>
    </xf>
    <xf numFmtId="0" fontId="5" fillId="30" borderId="15" xfId="56" applyNumberFormat="1" applyFont="1" applyFill="1" applyBorder="1" applyAlignment="1" applyProtection="1">
      <alignment horizontal="center"/>
      <protection/>
    </xf>
    <xf numFmtId="0" fontId="5" fillId="30" borderId="16" xfId="56" applyNumberFormat="1" applyFont="1" applyFill="1" applyBorder="1" applyAlignment="1" applyProtection="1">
      <alignment horizontal="center"/>
      <protection/>
    </xf>
    <xf numFmtId="0" fontId="5" fillId="30" borderId="0" xfId="56" applyNumberFormat="1" applyFont="1" applyFill="1" applyBorder="1" applyAlignment="1" applyProtection="1">
      <alignment horizontal="center"/>
      <protection/>
    </xf>
    <xf numFmtId="0" fontId="5" fillId="30" borderId="24" xfId="56" applyNumberFormat="1" applyFont="1" applyFill="1" applyBorder="1" applyAlignment="1" applyProtection="1">
      <alignment horizontal="center"/>
      <protection/>
    </xf>
    <xf numFmtId="0" fontId="5" fillId="30" borderId="18" xfId="56" applyNumberFormat="1" applyFont="1" applyFill="1" applyBorder="1" applyAlignment="1" applyProtection="1">
      <alignment horizontal="center"/>
      <protection/>
    </xf>
    <xf numFmtId="0" fontId="5" fillId="30" borderId="25" xfId="56" applyNumberFormat="1" applyFont="1" applyFill="1" applyBorder="1" applyAlignment="1" applyProtection="1">
      <alignment horizontal="center"/>
      <protection/>
    </xf>
    <xf numFmtId="49" fontId="2" fillId="30" borderId="26" xfId="0" applyNumberFormat="1" applyFont="1" applyFill="1" applyBorder="1" applyAlignment="1" applyProtection="1">
      <alignment horizontal="center" vertical="center"/>
      <protection locked="0"/>
    </xf>
    <xf numFmtId="49" fontId="2" fillId="30" borderId="27" xfId="0" applyNumberFormat="1" applyFont="1" applyFill="1" applyBorder="1" applyAlignment="1" applyProtection="1">
      <alignment horizontal="center" vertical="center"/>
      <protection locked="0"/>
    </xf>
    <xf numFmtId="49" fontId="2" fillId="30" borderId="28" xfId="0" applyNumberFormat="1" applyFont="1" applyFill="1" applyBorder="1" applyAlignment="1" applyProtection="1">
      <alignment horizontal="center" vertical="center"/>
      <protection locked="0"/>
    </xf>
    <xf numFmtId="49" fontId="2" fillId="30" borderId="29" xfId="0" applyNumberFormat="1" applyFont="1" applyFill="1" applyBorder="1" applyAlignment="1" applyProtection="1">
      <alignment horizontal="center" vertical="center"/>
      <protection locked="0"/>
    </xf>
    <xf numFmtId="49" fontId="2" fillId="30" borderId="30" xfId="0" applyNumberFormat="1" applyFont="1" applyFill="1" applyBorder="1" applyAlignment="1" applyProtection="1">
      <alignment horizontal="center" vertical="center"/>
      <protection locked="0"/>
    </xf>
    <xf numFmtId="49" fontId="2" fillId="30" borderId="31" xfId="0" applyNumberFormat="1" applyFont="1" applyFill="1" applyBorder="1" applyAlignment="1" applyProtection="1">
      <alignment horizontal="center" vertical="center"/>
      <protection locked="0"/>
    </xf>
    <xf numFmtId="49" fontId="2" fillId="30" borderId="32" xfId="0" applyNumberFormat="1" applyFont="1" applyFill="1" applyBorder="1" applyAlignment="1" applyProtection="1">
      <alignment horizontal="center" vertical="center"/>
      <protection locked="0"/>
    </xf>
    <xf numFmtId="49" fontId="2" fillId="30" borderId="33" xfId="0" applyNumberFormat="1" applyFont="1" applyFill="1" applyBorder="1" applyAlignment="1" applyProtection="1">
      <alignment horizontal="center" vertical="center"/>
      <protection locked="0"/>
    </xf>
    <xf numFmtId="49" fontId="2" fillId="30" borderId="34" xfId="0" applyNumberFormat="1" applyFont="1" applyFill="1" applyBorder="1" applyAlignment="1" applyProtection="1">
      <alignment horizontal="center" vertical="center"/>
      <protection locked="0"/>
    </xf>
    <xf numFmtId="49" fontId="2" fillId="30" borderId="35" xfId="0" applyNumberFormat="1" applyFont="1" applyFill="1" applyBorder="1" applyAlignment="1" applyProtection="1">
      <alignment horizontal="center" vertical="center"/>
      <protection locked="0"/>
    </xf>
    <xf numFmtId="49" fontId="2" fillId="30" borderId="36" xfId="0" applyNumberFormat="1" applyFont="1" applyFill="1" applyBorder="1" applyAlignment="1" applyProtection="1">
      <alignment horizontal="center" vertical="center"/>
      <protection locked="0"/>
    </xf>
    <xf numFmtId="0" fontId="0" fillId="30" borderId="37" xfId="0" applyFill="1" applyBorder="1" applyAlignment="1" applyProtection="1">
      <alignment horizontal="center" vertical="center"/>
      <protection locked="0"/>
    </xf>
    <xf numFmtId="0" fontId="0" fillId="30" borderId="38" xfId="0" applyFill="1" applyBorder="1" applyAlignment="1" applyProtection="1">
      <alignment horizontal="center" vertical="center"/>
      <protection locked="0"/>
    </xf>
    <xf numFmtId="0" fontId="23" fillId="31" borderId="12" xfId="0" applyFont="1" applyFill="1" applyBorder="1" applyAlignment="1" applyProtection="1">
      <alignment horizontal="left" vertical="center"/>
      <protection/>
    </xf>
    <xf numFmtId="0" fontId="23" fillId="31" borderId="13" xfId="0" applyFont="1" applyFill="1" applyBorder="1" applyAlignment="1" applyProtection="1">
      <alignment horizontal="left" vertical="center"/>
      <protection/>
    </xf>
    <xf numFmtId="0" fontId="23" fillId="31" borderId="14" xfId="0" applyFont="1" applyFill="1" applyBorder="1" applyAlignment="1" applyProtection="1">
      <alignment horizontal="left" vertical="center"/>
      <protection/>
    </xf>
    <xf numFmtId="0" fontId="17" fillId="24" borderId="0" xfId="52" applyFill="1" applyAlignment="1" applyProtection="1">
      <alignment horizontal="left" vertical="center"/>
      <protection locked="0"/>
    </xf>
    <xf numFmtId="0" fontId="0" fillId="30" borderId="37" xfId="0" applyFont="1" applyFill="1" applyBorder="1" applyAlignment="1" applyProtection="1">
      <alignment horizontal="left" vertical="center"/>
      <protection locked="0"/>
    </xf>
    <xf numFmtId="0" fontId="0" fillId="30" borderId="38" xfId="0" applyFont="1" applyFill="1" applyBorder="1" applyAlignment="1" applyProtection="1">
      <alignment horizontal="left" vertical="center"/>
      <protection locked="0"/>
    </xf>
    <xf numFmtId="173" fontId="0" fillId="30" borderId="37" xfId="0" applyNumberFormat="1" applyFill="1" applyBorder="1" applyAlignment="1" applyProtection="1">
      <alignment horizontal="center" vertical="center"/>
      <protection locked="0"/>
    </xf>
    <xf numFmtId="173" fontId="0" fillId="30" borderId="38" xfId="0" applyNumberFormat="1" applyFill="1" applyBorder="1" applyAlignment="1" applyProtection="1">
      <alignment horizontal="center" vertical="center"/>
      <protection locked="0"/>
    </xf>
    <xf numFmtId="0" fontId="2" fillId="24" borderId="0" xfId="0" applyFont="1" applyFill="1" applyAlignment="1" applyProtection="1">
      <alignment horizontal="left" vertical="center" wrapText="1" indent="3"/>
      <protection/>
    </xf>
    <xf numFmtId="0" fontId="2" fillId="24" borderId="0" xfId="0" applyFont="1" applyFill="1" applyAlignment="1" applyProtection="1">
      <alignment horizontal="left" vertical="center" indent="3"/>
      <protection/>
    </xf>
    <xf numFmtId="0" fontId="2" fillId="24" borderId="0" xfId="0" applyFont="1" applyFill="1" applyAlignment="1" applyProtection="1">
      <alignment horizontal="left" vertical="center" wrapText="1" indent="4"/>
      <protection/>
    </xf>
    <xf numFmtId="0" fontId="0" fillId="24" borderId="0" xfId="0" applyFill="1" applyAlignment="1" applyProtection="1">
      <alignment horizontal="left" vertical="center"/>
      <protection/>
    </xf>
    <xf numFmtId="0" fontId="0" fillId="24" borderId="0" xfId="0" applyFill="1" applyBorder="1" applyAlignment="1" applyProtection="1">
      <alignment horizontal="left" vertical="center"/>
      <protection/>
    </xf>
    <xf numFmtId="0" fontId="3" fillId="24" borderId="39" xfId="0" applyFont="1" applyFill="1" applyBorder="1" applyAlignment="1" applyProtection="1">
      <alignment horizontal="left" vertical="top" wrapText="1"/>
      <protection/>
    </xf>
    <xf numFmtId="0" fontId="3" fillId="24" borderId="23" xfId="0" applyFont="1" applyFill="1" applyBorder="1" applyAlignment="1" applyProtection="1">
      <alignment horizontal="left" vertical="top" wrapText="1"/>
      <protection/>
    </xf>
    <xf numFmtId="0" fontId="3" fillId="24" borderId="40" xfId="0" applyFont="1" applyFill="1" applyBorder="1" applyAlignment="1" applyProtection="1">
      <alignment horizontal="left" vertical="top" wrapText="1"/>
      <protection/>
    </xf>
    <xf numFmtId="0" fontId="3" fillId="24" borderId="11" xfId="0" applyFont="1" applyFill="1" applyBorder="1" applyAlignment="1" applyProtection="1">
      <alignment horizontal="left" vertical="top" wrapText="1"/>
      <protection/>
    </xf>
    <xf numFmtId="0" fontId="3" fillId="24" borderId="0" xfId="0" applyFont="1" applyFill="1" applyBorder="1" applyAlignment="1" applyProtection="1">
      <alignment horizontal="left" vertical="top" wrapText="1"/>
      <protection/>
    </xf>
    <xf numFmtId="0" fontId="3" fillId="24" borderId="41" xfId="0" applyFont="1" applyFill="1" applyBorder="1" applyAlignment="1" applyProtection="1">
      <alignment horizontal="left" vertical="top" wrapText="1"/>
      <protection/>
    </xf>
    <xf numFmtId="0" fontId="3" fillId="24" borderId="20" xfId="0" applyFont="1" applyFill="1" applyBorder="1" applyAlignment="1" applyProtection="1">
      <alignment horizontal="left" vertical="top" wrapText="1"/>
      <protection/>
    </xf>
    <xf numFmtId="0" fontId="3" fillId="24" borderId="22" xfId="0" applyFont="1" applyFill="1" applyBorder="1" applyAlignment="1" applyProtection="1">
      <alignment horizontal="left" vertical="top" wrapText="1"/>
      <protection/>
    </xf>
    <xf numFmtId="0" fontId="3" fillId="24" borderId="21" xfId="0" applyFont="1" applyFill="1" applyBorder="1" applyAlignment="1" applyProtection="1">
      <alignment horizontal="left" vertical="top" wrapText="1"/>
      <protection/>
    </xf>
    <xf numFmtId="0" fontId="0" fillId="30" borderId="37" xfId="0" applyFont="1" applyFill="1" applyBorder="1" applyAlignment="1" applyProtection="1">
      <alignment horizontal="center" vertical="center"/>
      <protection locked="0"/>
    </xf>
    <xf numFmtId="0" fontId="0" fillId="30" borderId="38" xfId="0" applyFont="1" applyFill="1" applyBorder="1" applyAlignment="1" applyProtection="1">
      <alignment horizontal="center" vertical="center"/>
      <protection locked="0"/>
    </xf>
    <xf numFmtId="0" fontId="0" fillId="30" borderId="37" xfId="0" applyFill="1" applyBorder="1" applyAlignment="1" applyProtection="1">
      <alignment horizontal="left" vertical="center"/>
      <protection locked="0"/>
    </xf>
    <xf numFmtId="0" fontId="0" fillId="30" borderId="42" xfId="0" applyFill="1" applyBorder="1" applyAlignment="1" applyProtection="1">
      <alignment horizontal="left" vertical="center"/>
      <protection locked="0"/>
    </xf>
    <xf numFmtId="0" fontId="0" fillId="30" borderId="38" xfId="0" applyFill="1" applyBorder="1" applyAlignment="1" applyProtection="1">
      <alignment horizontal="left" vertical="center"/>
      <protection locked="0"/>
    </xf>
    <xf numFmtId="0" fontId="24" fillId="24" borderId="0" xfId="0" applyFont="1" applyFill="1" applyAlignment="1" applyProtection="1">
      <alignment horizontal="left" vertical="center"/>
      <protection/>
    </xf>
    <xf numFmtId="174" fontId="0" fillId="30" borderId="37" xfId="0" applyNumberFormat="1" applyFill="1" applyBorder="1" applyAlignment="1" applyProtection="1">
      <alignment horizontal="left" vertical="center"/>
      <protection locked="0"/>
    </xf>
    <xf numFmtId="174" fontId="0" fillId="30" borderId="38" xfId="0" applyNumberFormat="1" applyFill="1" applyBorder="1" applyAlignment="1" applyProtection="1">
      <alignment horizontal="left" vertical="center"/>
      <protection locked="0"/>
    </xf>
    <xf numFmtId="49" fontId="0" fillId="30" borderId="37" xfId="0" applyNumberFormat="1" applyFill="1" applyBorder="1" applyAlignment="1" applyProtection="1">
      <alignment horizontal="left" vertical="center"/>
      <protection locked="0"/>
    </xf>
    <xf numFmtId="49" fontId="0" fillId="30" borderId="42" xfId="0" applyNumberFormat="1" applyFill="1" applyBorder="1" applyAlignment="1" applyProtection="1">
      <alignment horizontal="left" vertical="center"/>
      <protection locked="0"/>
    </xf>
    <xf numFmtId="49" fontId="0" fillId="30" borderId="38" xfId="0" applyNumberFormat="1" applyFill="1" applyBorder="1" applyAlignment="1" applyProtection="1">
      <alignment horizontal="left" vertical="center"/>
      <protection locked="0"/>
    </xf>
    <xf numFmtId="0" fontId="3" fillId="24" borderId="0" xfId="0" applyFont="1" applyFill="1" applyAlignment="1" applyProtection="1">
      <alignment horizontal="left" vertical="top"/>
      <protection/>
    </xf>
    <xf numFmtId="0" fontId="0" fillId="30" borderId="39" xfId="0" applyFill="1" applyBorder="1" applyAlignment="1" applyProtection="1">
      <alignment horizontal="left" vertical="top"/>
      <protection locked="0"/>
    </xf>
    <xf numFmtId="0" fontId="0" fillId="30" borderId="23" xfId="0" applyFill="1" applyBorder="1" applyAlignment="1" applyProtection="1">
      <alignment horizontal="left" vertical="top"/>
      <protection locked="0"/>
    </xf>
    <xf numFmtId="0" fontId="0" fillId="30" borderId="40" xfId="0" applyFill="1" applyBorder="1" applyAlignment="1" applyProtection="1">
      <alignment horizontal="left" vertical="top"/>
      <protection locked="0"/>
    </xf>
    <xf numFmtId="0" fontId="0" fillId="30" borderId="11" xfId="0" applyFill="1" applyBorder="1" applyAlignment="1" applyProtection="1">
      <alignment horizontal="left" vertical="top"/>
      <protection locked="0"/>
    </xf>
    <xf numFmtId="0" fontId="0" fillId="30" borderId="0" xfId="0" applyFill="1" applyBorder="1" applyAlignment="1" applyProtection="1">
      <alignment horizontal="left" vertical="top"/>
      <protection locked="0"/>
    </xf>
    <xf numFmtId="0" fontId="0" fillId="30" borderId="41" xfId="0" applyFill="1" applyBorder="1" applyAlignment="1" applyProtection="1">
      <alignment horizontal="left" vertical="top"/>
      <protection locked="0"/>
    </xf>
    <xf numFmtId="0" fontId="0" fillId="30" borderId="20" xfId="0" applyFill="1" applyBorder="1" applyAlignment="1" applyProtection="1">
      <alignment horizontal="left" vertical="top"/>
      <protection locked="0"/>
    </xf>
    <xf numFmtId="0" fontId="0" fillId="30" borderId="22" xfId="0" applyFill="1" applyBorder="1" applyAlignment="1" applyProtection="1">
      <alignment horizontal="left" vertical="top"/>
      <protection locked="0"/>
    </xf>
    <xf numFmtId="0" fontId="0" fillId="30" borderId="21" xfId="0" applyFill="1" applyBorder="1" applyAlignment="1" applyProtection="1">
      <alignment horizontal="left" vertical="top"/>
      <protection locked="0"/>
    </xf>
    <xf numFmtId="0" fontId="5" fillId="30" borderId="43" xfId="56" applyNumberFormat="1" applyFont="1" applyFill="1" applyBorder="1" applyAlignment="1" applyProtection="1">
      <alignment horizontal="center"/>
      <protection/>
    </xf>
    <xf numFmtId="0" fontId="5" fillId="30" borderId="18" xfId="56" applyNumberFormat="1" applyFont="1" applyFill="1" applyBorder="1" applyAlignment="1" applyProtection="1">
      <alignment horizontal="center"/>
      <protection/>
    </xf>
    <xf numFmtId="0" fontId="5" fillId="30" borderId="0" xfId="56" applyNumberFormat="1" applyFont="1" applyFill="1" applyBorder="1" applyAlignment="1" applyProtection="1">
      <alignment horizontal="center"/>
      <protection/>
    </xf>
    <xf numFmtId="0" fontId="5" fillId="30" borderId="44" xfId="56" applyNumberFormat="1" applyFont="1" applyFill="1" applyBorder="1" applyAlignment="1" applyProtection="1">
      <alignment horizontal="center"/>
      <protection/>
    </xf>
    <xf numFmtId="0" fontId="0" fillId="30" borderId="15" xfId="0" applyFill="1" applyBorder="1" applyAlignment="1" applyProtection="1">
      <alignment horizontal="left" vertical="center" wrapText="1"/>
      <protection/>
    </xf>
    <xf numFmtId="0" fontId="5" fillId="30" borderId="15" xfId="56" applyNumberFormat="1" applyFont="1" applyFill="1" applyBorder="1" applyAlignment="1" applyProtection="1">
      <alignment horizontal="center"/>
      <protection/>
    </xf>
    <xf numFmtId="0" fontId="0" fillId="30" borderId="45" xfId="0" applyFill="1" applyBorder="1" applyAlignment="1" applyProtection="1">
      <alignment horizontal="left" vertical="center" wrapText="1"/>
      <protection/>
    </xf>
    <xf numFmtId="0" fontId="5" fillId="30" borderId="45" xfId="56" applyNumberFormat="1" applyFont="1" applyFill="1" applyBorder="1" applyAlignment="1" applyProtection="1">
      <alignment horizontal="center"/>
      <protection/>
    </xf>
    <xf numFmtId="0" fontId="11" fillId="30" borderId="42" xfId="56" applyFont="1" applyFill="1" applyBorder="1" applyAlignment="1" applyProtection="1">
      <alignment horizontal="left"/>
      <protection/>
    </xf>
    <xf numFmtId="0" fontId="5" fillId="30" borderId="42" xfId="56" applyFont="1" applyFill="1" applyBorder="1" applyAlignment="1" applyProtection="1">
      <alignment horizontal="left"/>
      <protection/>
    </xf>
    <xf numFmtId="0" fontId="12" fillId="30" borderId="0" xfId="56" applyNumberFormat="1" applyFont="1" applyFill="1" applyBorder="1" applyAlignment="1" applyProtection="1">
      <alignment horizontal="center"/>
      <protection/>
    </xf>
    <xf numFmtId="49" fontId="5" fillId="30" borderId="0" xfId="56" applyNumberFormat="1" applyFont="1" applyFill="1" applyBorder="1" applyAlignment="1" applyProtection="1">
      <alignment horizontal="left" vertical="top" wrapText="1"/>
      <protection/>
    </xf>
    <xf numFmtId="0" fontId="5" fillId="30" borderId="18" xfId="56" applyNumberFormat="1" applyFont="1" applyFill="1" applyBorder="1" applyAlignment="1" applyProtection="1">
      <alignment horizontal="left"/>
      <protection/>
    </xf>
    <xf numFmtId="0" fontId="5" fillId="30" borderId="18" xfId="56" applyNumberFormat="1" applyFont="1" applyFill="1" applyBorder="1" applyAlignment="1" applyProtection="1">
      <alignment horizontal="left"/>
      <protection/>
    </xf>
    <xf numFmtId="0" fontId="8" fillId="30" borderId="0" xfId="56" applyNumberFormat="1" applyFont="1" applyFill="1" applyAlignment="1" applyProtection="1">
      <alignment vertical="top" wrapText="1"/>
      <protection/>
    </xf>
    <xf numFmtId="0" fontId="5" fillId="30" borderId="0" xfId="56" applyNumberFormat="1" applyFill="1" applyAlignment="1" applyProtection="1">
      <alignment vertical="top" wrapText="1"/>
      <protection/>
    </xf>
    <xf numFmtId="0" fontId="5" fillId="30" borderId="0" xfId="56" applyFill="1" applyAlignment="1" applyProtection="1">
      <alignment vertical="top"/>
      <protection/>
    </xf>
    <xf numFmtId="173" fontId="5" fillId="30" borderId="18" xfId="56" applyNumberFormat="1" applyFont="1" applyFill="1" applyBorder="1" applyAlignment="1" applyProtection="1">
      <alignment horizontal="center"/>
      <protection locked="0"/>
    </xf>
    <xf numFmtId="0" fontId="11" fillId="30" borderId="22" xfId="56" applyFont="1" applyFill="1" applyBorder="1" applyAlignment="1" applyProtection="1">
      <alignment horizontal="left"/>
      <protection/>
    </xf>
    <xf numFmtId="0" fontId="5" fillId="30" borderId="22" xfId="56" applyFont="1" applyFill="1" applyBorder="1" applyAlignment="1" applyProtection="1">
      <alignment horizontal="left"/>
      <protection/>
    </xf>
    <xf numFmtId="0" fontId="5" fillId="30" borderId="42" xfId="56" applyFont="1" applyFill="1" applyBorder="1" applyProtection="1">
      <alignment/>
      <protection/>
    </xf>
    <xf numFmtId="0" fontId="5" fillId="30" borderId="23" xfId="56" applyNumberFormat="1" applyFont="1" applyFill="1" applyBorder="1" applyAlignment="1" applyProtection="1">
      <alignment horizontal="left" wrapText="1"/>
      <protection/>
    </xf>
    <xf numFmtId="0" fontId="5" fillId="30" borderId="0" xfId="56" applyNumberFormat="1" applyFont="1" applyFill="1" applyAlignment="1" applyProtection="1">
      <alignment horizontal="left" wrapText="1"/>
      <protection/>
    </xf>
    <xf numFmtId="0" fontId="8" fillId="30" borderId="0" xfId="56" applyNumberFormat="1" applyFont="1" applyFill="1" applyAlignment="1" applyProtection="1">
      <alignment wrapText="1"/>
      <protection/>
    </xf>
    <xf numFmtId="0" fontId="5" fillId="30" borderId="0" xfId="56" applyNumberFormat="1" applyFill="1" applyAlignment="1" applyProtection="1">
      <alignment wrapText="1"/>
      <protection/>
    </xf>
    <xf numFmtId="0" fontId="5" fillId="30" borderId="0" xfId="56" applyNumberFormat="1" applyFont="1" applyFill="1" applyAlignment="1" applyProtection="1">
      <alignment vertical="top" wrapText="1"/>
      <protection/>
    </xf>
    <xf numFmtId="0" fontId="5" fillId="30" borderId="0" xfId="56" applyNumberFormat="1" applyFont="1" applyFill="1" applyBorder="1" applyAlignment="1" applyProtection="1">
      <alignment wrapText="1"/>
      <protection/>
    </xf>
    <xf numFmtId="0" fontId="8" fillId="30" borderId="0" xfId="56" applyNumberFormat="1" applyFont="1" applyFill="1" applyBorder="1" applyAlignment="1" applyProtection="1">
      <alignment horizontal="center"/>
      <protection/>
    </xf>
    <xf numFmtId="0" fontId="8" fillId="30" borderId="39" xfId="56" applyNumberFormat="1" applyFont="1" applyFill="1" applyBorder="1" applyAlignment="1" applyProtection="1">
      <alignment horizontal="center"/>
      <protection/>
    </xf>
    <xf numFmtId="0" fontId="8" fillId="30" borderId="40" xfId="56" applyNumberFormat="1" applyFont="1" applyFill="1" applyBorder="1" applyAlignment="1" applyProtection="1">
      <alignment horizontal="center"/>
      <protection/>
    </xf>
    <xf numFmtId="0" fontId="5" fillId="30" borderId="18" xfId="57" applyFont="1" applyFill="1" applyBorder="1" applyAlignment="1" applyProtection="1">
      <alignment horizontal="left"/>
      <protection/>
    </xf>
    <xf numFmtId="0" fontId="5" fillId="30" borderId="18" xfId="56" applyFill="1" applyBorder="1" applyAlignment="1" applyProtection="1">
      <alignment/>
      <protection/>
    </xf>
    <xf numFmtId="0" fontId="5" fillId="30" borderId="0" xfId="56" applyNumberFormat="1" applyFont="1" applyFill="1" applyAlignment="1" applyProtection="1">
      <alignment horizontal="left"/>
      <protection/>
    </xf>
    <xf numFmtId="0" fontId="5" fillId="30" borderId="46" xfId="57" applyFont="1" applyFill="1" applyBorder="1" applyAlignment="1" applyProtection="1">
      <alignment horizontal="left"/>
      <protection/>
    </xf>
    <xf numFmtId="0" fontId="5" fillId="30" borderId="46" xfId="56" applyFill="1" applyBorder="1" applyAlignment="1" applyProtection="1">
      <alignment/>
      <protection/>
    </xf>
    <xf numFmtId="49" fontId="5" fillId="30" borderId="18" xfId="56" applyNumberFormat="1" applyFont="1" applyFill="1" applyBorder="1" applyAlignment="1" applyProtection="1">
      <alignment horizontal="left"/>
      <protection/>
    </xf>
    <xf numFmtId="0" fontId="5" fillId="30" borderId="0" xfId="56" applyNumberFormat="1" applyFont="1" applyFill="1" applyAlignment="1" applyProtection="1">
      <alignment wrapText="1"/>
      <protection/>
    </xf>
    <xf numFmtId="0" fontId="5" fillId="30" borderId="46" xfId="57"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BNE Application For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85725</xdr:rowOff>
    </xdr:from>
    <xdr:to>
      <xdr:col>7</xdr:col>
      <xdr:colOff>485775</xdr:colOff>
      <xdr:row>5</xdr:row>
      <xdr:rowOff>76200</xdr:rowOff>
    </xdr:to>
    <xdr:sp>
      <xdr:nvSpPr>
        <xdr:cNvPr id="1" name="TextBox 64"/>
        <xdr:cNvSpPr txBox="1">
          <a:spLocks noChangeArrowheads="1"/>
        </xdr:cNvSpPr>
      </xdr:nvSpPr>
      <xdr:spPr>
        <a:xfrm>
          <a:off x="47625" y="85725"/>
          <a:ext cx="6410325" cy="1181100"/>
        </a:xfrm>
        <a:prstGeom prst="rect">
          <a:avLst/>
        </a:prstGeom>
        <a:noFill/>
        <a:ln w="9525" cmpd="sng">
          <a:noFill/>
        </a:ln>
      </xdr:spPr>
      <xdr:txBody>
        <a:bodyPr vertOverflow="clip" wrap="square"/>
        <a:p>
          <a:pPr algn="l">
            <a:defRPr/>
          </a:pPr>
          <a:r>
            <a:rPr lang="en-US" cap="none" sz="1600" b="0" i="0" u="none" baseline="0">
              <a:solidFill>
                <a:srgbClr val="FFFFFF"/>
              </a:solidFill>
              <a:latin typeface="Calibri"/>
              <a:ea typeface="Calibri"/>
              <a:cs typeface="Calibri"/>
            </a:rPr>
            <a:t>Optus Multiline ISDN
</a:t>
          </a:r>
          <a:r>
            <a:rPr lang="en-US" cap="none" sz="1600" b="0" i="0" u="none" baseline="0">
              <a:solidFill>
                <a:srgbClr val="FFFFFF"/>
              </a:solidFill>
              <a:latin typeface="Calibri"/>
              <a:ea typeface="Calibri"/>
              <a:cs typeface="Calibri"/>
            </a:rPr>
            <a:t>New Service - Data Capture Form
</a:t>
          </a:r>
          <a:r>
            <a:rPr lang="en-US" cap="none" sz="700" b="0" i="0" u="none" baseline="0">
              <a:solidFill>
                <a:srgbClr val="FFFFFF"/>
              </a:solidFill>
              <a:latin typeface="Calibri"/>
              <a:ea typeface="Calibri"/>
              <a:cs typeface="Calibri"/>
            </a:rPr>
            <a:t>
</a:t>
          </a:r>
          <a:r>
            <a:rPr lang="en-US" cap="none" sz="7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Please complete entire form and submit to Telaustralia for processing.
</a:t>
          </a:r>
          <a:r>
            <a:rPr lang="en-US" cap="none" sz="1100" b="0" i="0" u="none" baseline="0">
              <a:solidFill>
                <a:srgbClr val="FFFFFF"/>
              </a:solidFill>
              <a:latin typeface="Calibri"/>
              <a:ea typeface="Calibri"/>
              <a:cs typeface="Calibri"/>
            </a:rPr>
            <a:t>You must ensure that the disclaimer at the bottom of the form is ticked for your application to be processed</a:t>
          </a:r>
        </a:p>
      </xdr:txBody>
    </xdr:sp>
    <xdr:clientData/>
  </xdr:twoCellAnchor>
  <xdr:twoCellAnchor editAs="oneCell">
    <xdr:from>
      <xdr:col>7</xdr:col>
      <xdr:colOff>1247775</xdr:colOff>
      <xdr:row>0</xdr:row>
      <xdr:rowOff>123825</xdr:rowOff>
    </xdr:from>
    <xdr:to>
      <xdr:col>11</xdr:col>
      <xdr:colOff>1028700</xdr:colOff>
      <xdr:row>6</xdr:row>
      <xdr:rowOff>85725</xdr:rowOff>
    </xdr:to>
    <xdr:pic>
      <xdr:nvPicPr>
        <xdr:cNvPr id="2" name="Picture 1"/>
        <xdr:cNvPicPr preferRelativeResize="1">
          <a:picLocks noChangeAspect="1"/>
        </xdr:cNvPicPr>
      </xdr:nvPicPr>
      <xdr:blipFill>
        <a:blip r:embed="rId1"/>
        <a:stretch>
          <a:fillRect/>
        </a:stretch>
      </xdr:blipFill>
      <xdr:spPr>
        <a:xfrm>
          <a:off x="7219950" y="123825"/>
          <a:ext cx="4086225"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285750</xdr:colOff>
      <xdr:row>2</xdr:row>
      <xdr:rowOff>76200</xdr:rowOff>
    </xdr:to>
    <xdr:pic>
      <xdr:nvPicPr>
        <xdr:cNvPr id="1" name="Picture 1"/>
        <xdr:cNvPicPr preferRelativeResize="1">
          <a:picLocks noChangeAspect="1"/>
        </xdr:cNvPicPr>
      </xdr:nvPicPr>
      <xdr:blipFill>
        <a:blip r:embed="rId1"/>
        <a:stretch>
          <a:fillRect/>
        </a:stretch>
      </xdr:blipFill>
      <xdr:spPr>
        <a:xfrm>
          <a:off x="66675" y="38100"/>
          <a:ext cx="1438275" cy="723900"/>
        </a:xfrm>
        <a:prstGeom prst="rect">
          <a:avLst/>
        </a:prstGeom>
        <a:noFill/>
        <a:ln w="9525" cmpd="sng">
          <a:noFill/>
        </a:ln>
      </xdr:spPr>
    </xdr:pic>
    <xdr:clientData/>
  </xdr:twoCellAnchor>
  <xdr:twoCellAnchor editAs="oneCell">
    <xdr:from>
      <xdr:col>5</xdr:col>
      <xdr:colOff>0</xdr:colOff>
      <xdr:row>52</xdr:row>
      <xdr:rowOff>0</xdr:rowOff>
    </xdr:from>
    <xdr:to>
      <xdr:col>9</xdr:col>
      <xdr:colOff>542925</xdr:colOff>
      <xdr:row>55</xdr:row>
      <xdr:rowOff>104775</xdr:rowOff>
    </xdr:to>
    <xdr:pic>
      <xdr:nvPicPr>
        <xdr:cNvPr id="2" name="Picture 32"/>
        <xdr:cNvPicPr preferRelativeResize="1">
          <a:picLocks noChangeAspect="1"/>
        </xdr:cNvPicPr>
      </xdr:nvPicPr>
      <xdr:blipFill>
        <a:blip r:embed="rId2"/>
        <a:stretch>
          <a:fillRect/>
        </a:stretch>
      </xdr:blipFill>
      <xdr:spPr>
        <a:xfrm>
          <a:off x="2600325" y="8877300"/>
          <a:ext cx="3286125" cy="619125"/>
        </a:xfrm>
        <a:prstGeom prst="rect">
          <a:avLst/>
        </a:prstGeom>
        <a:noFill/>
        <a:ln w="1" cmpd="sng">
          <a:noFill/>
        </a:ln>
      </xdr:spPr>
    </xdr:pic>
    <xdr:clientData/>
  </xdr:twoCellAnchor>
  <xdr:twoCellAnchor editAs="oneCell">
    <xdr:from>
      <xdr:col>5</xdr:col>
      <xdr:colOff>523875</xdr:colOff>
      <xdr:row>63</xdr:row>
      <xdr:rowOff>0</xdr:rowOff>
    </xdr:from>
    <xdr:to>
      <xdr:col>10</xdr:col>
      <xdr:colOff>457200</xdr:colOff>
      <xdr:row>66</xdr:row>
      <xdr:rowOff>123825</xdr:rowOff>
    </xdr:to>
    <xdr:pic>
      <xdr:nvPicPr>
        <xdr:cNvPr id="3" name="Picture 32"/>
        <xdr:cNvPicPr preferRelativeResize="1">
          <a:picLocks noChangeAspect="1"/>
        </xdr:cNvPicPr>
      </xdr:nvPicPr>
      <xdr:blipFill>
        <a:blip r:embed="rId2"/>
        <a:stretch>
          <a:fillRect/>
        </a:stretch>
      </xdr:blipFill>
      <xdr:spPr>
        <a:xfrm>
          <a:off x="3124200" y="10772775"/>
          <a:ext cx="3286125" cy="6096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duct%20Marketing\Products\Optus%20Multiline\PAF%20form%20200807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TEMP\VoDSL%20Application_.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Naveen%20Bhutani\Application%20Data\Optus\BORIS\Temporary\Macintosh%20HDDocuments%20and%20Settings\Rosanne%20Pan\Local%20Settings\Temporary%20Internet%20Files\OLK5\VoDSL%20(&amp;%20LAR)%20Workbook%20Rev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Naveen%20Bhutani\Application%20Data\Optus\BORIS\Temporary\Macintosh%20HDDocuments%20and%20Settings\Rosanne%20Pan\Local%20Settings\Temporary%20Internet%20Files\OLK5\BNPWorkbook_template_v5.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DSL Application"/>
      <sheetName val="Porting Authority Form (PAF)"/>
      <sheetName val="PAF Spreadsheet"/>
      <sheetName val="LIG Sheet"/>
    </sheetNames>
    <sheetDataSet>
      <sheetData sheetId="0">
        <row r="14">
          <cell r="D1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DSL Application"/>
      <sheetName val="VoDSL PAF Service Spreadsheet"/>
      <sheetName val="Customer Site Audit"/>
      <sheetName val="Porting Authority Form"/>
      <sheetName val="LIG 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mportSheet"/>
      <sheetName val="version control"/>
      <sheetName val="Application Form"/>
      <sheetName val="Output ED"/>
      <sheetName val="Output ND"/>
      <sheetName val="Output RD"/>
      <sheetName val="Output TD"/>
      <sheetName val="Number Only Diversion"/>
      <sheetName val="Multiline"/>
      <sheetName val="Direct Line"/>
      <sheetName val="Business Line"/>
      <sheetName val="Customer Site Audit"/>
      <sheetName val="PAF"/>
      <sheetName val="CND"/>
      <sheetName val="Instructions"/>
      <sheetName val="Sales Process"/>
      <sheetName val="Pre-Sales Check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80"/>
  <sheetViews>
    <sheetView workbookViewId="0" topLeftCell="A114">
      <selection activeCell="A138" sqref="A138"/>
    </sheetView>
  </sheetViews>
  <sheetFormatPr defaultColWidth="8.8515625" defaultRowHeight="15"/>
  <cols>
    <col min="1" max="1" width="32.7109375" style="0" bestFit="1" customWidth="1"/>
    <col min="2" max="2" width="14.00390625" style="0" bestFit="1" customWidth="1"/>
  </cols>
  <sheetData>
    <row r="1" spans="1:3" ht="13.5">
      <c r="A1" s="2" t="s">
        <v>287</v>
      </c>
      <c r="B1" s="2" t="s">
        <v>291</v>
      </c>
      <c r="C1" s="2">
        <v>1</v>
      </c>
    </row>
    <row r="2" spans="1:3" ht="13.5">
      <c r="A2" s="2"/>
      <c r="B2" s="2" t="s">
        <v>288</v>
      </c>
      <c r="C2" s="2"/>
    </row>
    <row r="3" spans="1:3" ht="13.5">
      <c r="A3" s="2"/>
      <c r="B3" s="2" t="s">
        <v>289</v>
      </c>
      <c r="C3" s="2"/>
    </row>
    <row r="4" spans="1:3" ht="13.5">
      <c r="A4" s="2"/>
      <c r="B4" s="2" t="s">
        <v>290</v>
      </c>
      <c r="C4" s="2"/>
    </row>
    <row r="6" spans="1:2" ht="13.5">
      <c r="A6" s="1" t="s">
        <v>350</v>
      </c>
      <c r="B6" s="1"/>
    </row>
    <row r="7" spans="1:3" ht="13.5">
      <c r="A7" s="2" t="s">
        <v>292</v>
      </c>
      <c r="B7" s="2" t="s">
        <v>291</v>
      </c>
      <c r="C7" s="2">
        <v>2</v>
      </c>
    </row>
    <row r="8" spans="1:3" ht="13.5">
      <c r="A8" s="2"/>
      <c r="B8" s="2" t="s">
        <v>293</v>
      </c>
      <c r="C8" s="2"/>
    </row>
    <row r="9" spans="1:3" ht="13.5">
      <c r="A9" s="2"/>
      <c r="B9" s="2" t="s">
        <v>294</v>
      </c>
      <c r="C9" s="2"/>
    </row>
    <row r="10" spans="1:3" ht="13.5">
      <c r="A10" s="2"/>
      <c r="B10" s="2" t="s">
        <v>295</v>
      </c>
      <c r="C10" s="2"/>
    </row>
    <row r="12" spans="1:2" ht="13.5">
      <c r="A12" s="1" t="s">
        <v>351</v>
      </c>
      <c r="B12" s="1"/>
    </row>
    <row r="13" spans="1:3" ht="13.5">
      <c r="A13" s="2" t="s">
        <v>296</v>
      </c>
      <c r="B13" s="2" t="s">
        <v>291</v>
      </c>
      <c r="C13" s="2">
        <v>3</v>
      </c>
    </row>
    <row r="14" spans="1:3" ht="13.5">
      <c r="A14" s="2"/>
      <c r="B14" s="2" t="s">
        <v>297</v>
      </c>
      <c r="C14" s="2"/>
    </row>
    <row r="15" spans="1:3" ht="13.5">
      <c r="A15" s="2"/>
      <c r="B15" s="2" t="s">
        <v>298</v>
      </c>
      <c r="C15" s="2"/>
    </row>
    <row r="16" spans="1:3" ht="13.5">
      <c r="A16" s="2"/>
      <c r="B16" s="2" t="s">
        <v>299</v>
      </c>
      <c r="C16" s="2"/>
    </row>
    <row r="17" spans="1:3" ht="13.5">
      <c r="A17" s="2"/>
      <c r="B17" s="2" t="s">
        <v>300</v>
      </c>
      <c r="C17" s="2"/>
    </row>
    <row r="18" spans="1:3" ht="13.5">
      <c r="A18" s="2"/>
      <c r="B18" s="2" t="s">
        <v>301</v>
      </c>
      <c r="C18" s="2"/>
    </row>
    <row r="19" spans="1:3" ht="13.5">
      <c r="A19" s="2"/>
      <c r="B19" s="2" t="s">
        <v>302</v>
      </c>
      <c r="C19" s="2"/>
    </row>
    <row r="20" spans="1:3" ht="13.5">
      <c r="A20" s="2"/>
      <c r="B20" s="2" t="s">
        <v>303</v>
      </c>
      <c r="C20" s="2"/>
    </row>
    <row r="21" spans="1:3" ht="13.5">
      <c r="A21" s="2"/>
      <c r="B21" s="2" t="s">
        <v>304</v>
      </c>
      <c r="C21" s="2"/>
    </row>
    <row r="23" spans="1:6" ht="13.5">
      <c r="A23" s="2" t="s">
        <v>305</v>
      </c>
      <c r="B23" s="2" t="s">
        <v>291</v>
      </c>
      <c r="C23">
        <v>4</v>
      </c>
      <c r="F23" t="s">
        <v>291</v>
      </c>
    </row>
    <row r="24" spans="1:6" ht="13.5">
      <c r="A24" s="2"/>
      <c r="B24" s="2" t="s">
        <v>306</v>
      </c>
      <c r="F24" t="s">
        <v>210</v>
      </c>
    </row>
    <row r="25" spans="1:6" ht="13.5">
      <c r="A25" s="2"/>
      <c r="B25" s="2" t="s">
        <v>307</v>
      </c>
      <c r="F25" t="s">
        <v>211</v>
      </c>
    </row>
    <row r="26" ht="13.5">
      <c r="F26" t="s">
        <v>212</v>
      </c>
    </row>
    <row r="27" spans="1:6" ht="13.5">
      <c r="A27" s="3" t="s">
        <v>308</v>
      </c>
      <c r="B27" s="2" t="s">
        <v>291</v>
      </c>
      <c r="C27">
        <v>5</v>
      </c>
      <c r="F27" t="s">
        <v>213</v>
      </c>
    </row>
    <row r="28" spans="1:2" ht="13.5">
      <c r="A28" s="2"/>
      <c r="B28" s="2" t="s">
        <v>306</v>
      </c>
    </row>
    <row r="29" spans="1:2" ht="13.5">
      <c r="A29" s="2"/>
      <c r="B29" s="2" t="s">
        <v>307</v>
      </c>
    </row>
    <row r="30" spans="1:2" ht="13.5">
      <c r="A30" s="1" t="s">
        <v>349</v>
      </c>
      <c r="B30" s="1"/>
    </row>
    <row r="32" spans="1:3" ht="13.5">
      <c r="A32" s="2" t="s">
        <v>309</v>
      </c>
      <c r="B32" s="2" t="s">
        <v>291</v>
      </c>
      <c r="C32">
        <v>6</v>
      </c>
    </row>
    <row r="33" spans="1:7" ht="13.5">
      <c r="A33" s="2"/>
      <c r="B33" s="2" t="s">
        <v>310</v>
      </c>
      <c r="G33" s="2" t="s">
        <v>291</v>
      </c>
    </row>
    <row r="34" spans="1:7" ht="13.5">
      <c r="A34" s="2"/>
      <c r="B34" s="2" t="s">
        <v>311</v>
      </c>
      <c r="G34" s="2">
        <v>3</v>
      </c>
    </row>
    <row r="35" ht="13.5">
      <c r="G35" s="2">
        <v>4</v>
      </c>
    </row>
    <row r="36" spans="1:7" ht="13.5">
      <c r="A36" s="2" t="s">
        <v>312</v>
      </c>
      <c r="B36" s="2" t="s">
        <v>291</v>
      </c>
      <c r="C36">
        <v>7</v>
      </c>
      <c r="G36" s="2">
        <v>5</v>
      </c>
    </row>
    <row r="37" spans="1:7" ht="13.5">
      <c r="A37" s="2"/>
      <c r="B37" s="2" t="s">
        <v>313</v>
      </c>
      <c r="G37" s="2">
        <v>6</v>
      </c>
    </row>
    <row r="38" spans="1:7" ht="13.5">
      <c r="A38" s="2"/>
      <c r="B38" s="2" t="s">
        <v>314</v>
      </c>
      <c r="G38" s="2">
        <v>7</v>
      </c>
    </row>
    <row r="39" spans="1:7" ht="13.5">
      <c r="A39" s="2"/>
      <c r="B39" s="2" t="s">
        <v>315</v>
      </c>
      <c r="G39" s="2">
        <v>8</v>
      </c>
    </row>
    <row r="40" ht="13.5">
      <c r="G40" s="2">
        <v>9</v>
      </c>
    </row>
    <row r="41" spans="1:7" ht="13.5">
      <c r="A41" t="s">
        <v>316</v>
      </c>
      <c r="B41" t="s">
        <v>291</v>
      </c>
      <c r="C41">
        <v>8</v>
      </c>
      <c r="G41" s="2">
        <v>10</v>
      </c>
    </row>
    <row r="42" spans="1:2" ht="13.5">
      <c r="A42" s="2"/>
      <c r="B42" s="2" t="s">
        <v>306</v>
      </c>
    </row>
    <row r="43" spans="1:2" ht="13.5">
      <c r="A43" s="2"/>
      <c r="B43" s="2" t="s">
        <v>307</v>
      </c>
    </row>
    <row r="44" spans="1:2" ht="13.5">
      <c r="A44" s="2"/>
      <c r="B44" s="2"/>
    </row>
    <row r="45" spans="1:3" ht="13.5">
      <c r="A45" s="2" t="s">
        <v>317</v>
      </c>
      <c r="B45" s="2" t="s">
        <v>291</v>
      </c>
      <c r="C45">
        <v>9</v>
      </c>
    </row>
    <row r="46" spans="1:2" ht="13.5">
      <c r="A46" s="2"/>
      <c r="B46" s="2" t="s">
        <v>318</v>
      </c>
    </row>
    <row r="47" spans="1:2" ht="13.5">
      <c r="A47" s="2"/>
      <c r="B47" s="2" t="s">
        <v>319</v>
      </c>
    </row>
    <row r="48" spans="1:2" ht="13.5">
      <c r="A48" s="2"/>
      <c r="B48" s="2" t="s">
        <v>320</v>
      </c>
    </row>
    <row r="50" spans="1:3" ht="13.5">
      <c r="A50" s="2" t="s">
        <v>321</v>
      </c>
      <c r="B50" s="2" t="s">
        <v>291</v>
      </c>
      <c r="C50">
        <v>10</v>
      </c>
    </row>
    <row r="51" spans="1:2" ht="13.5">
      <c r="A51" s="2"/>
      <c r="B51" s="2" t="s">
        <v>322</v>
      </c>
    </row>
    <row r="52" spans="1:2" ht="13.5">
      <c r="A52" s="2"/>
      <c r="B52" s="2" t="s">
        <v>323</v>
      </c>
    </row>
    <row r="54" spans="1:3" ht="13.5">
      <c r="A54" s="2" t="s">
        <v>324</v>
      </c>
      <c r="B54" s="2" t="s">
        <v>291</v>
      </c>
      <c r="C54">
        <v>11</v>
      </c>
    </row>
    <row r="55" spans="1:2" ht="13.5">
      <c r="A55" s="2"/>
      <c r="B55" s="2" t="s">
        <v>306</v>
      </c>
    </row>
    <row r="56" spans="1:2" ht="13.5">
      <c r="A56" s="2"/>
      <c r="B56" s="2" t="s">
        <v>307</v>
      </c>
    </row>
    <row r="58" spans="1:3" ht="13.5">
      <c r="A58" s="2" t="s">
        <v>325</v>
      </c>
      <c r="B58" s="2" t="s">
        <v>291</v>
      </c>
      <c r="C58">
        <v>12</v>
      </c>
    </row>
    <row r="59" spans="1:2" ht="13.5">
      <c r="A59" s="2"/>
      <c r="B59" s="2" t="s">
        <v>326</v>
      </c>
    </row>
    <row r="60" spans="1:2" ht="13.5">
      <c r="A60" s="2"/>
      <c r="B60" s="2" t="s">
        <v>327</v>
      </c>
    </row>
    <row r="61" spans="1:2" ht="13.5">
      <c r="A61" s="2"/>
      <c r="B61" s="2" t="s">
        <v>328</v>
      </c>
    </row>
    <row r="62" spans="1:2" ht="13.5">
      <c r="A62" s="2"/>
      <c r="B62" s="2" t="s">
        <v>329</v>
      </c>
    </row>
    <row r="63" spans="1:2" ht="13.5">
      <c r="A63" s="2"/>
      <c r="B63" s="2" t="s">
        <v>330</v>
      </c>
    </row>
    <row r="65" spans="1:3" ht="13.5">
      <c r="A65" s="2" t="s">
        <v>331</v>
      </c>
      <c r="B65" s="2" t="s">
        <v>291</v>
      </c>
      <c r="C65">
        <v>13</v>
      </c>
    </row>
    <row r="66" spans="1:2" ht="13.5">
      <c r="A66" s="2"/>
      <c r="B66" s="2" t="s">
        <v>306</v>
      </c>
    </row>
    <row r="67" spans="1:2" ht="13.5">
      <c r="A67" s="2"/>
      <c r="B67" s="2" t="s">
        <v>307</v>
      </c>
    </row>
    <row r="68" spans="1:2" ht="13.5">
      <c r="A68" s="2"/>
      <c r="B68" s="2"/>
    </row>
    <row r="69" spans="1:3" ht="13.5">
      <c r="A69" s="2" t="s">
        <v>332</v>
      </c>
      <c r="B69" s="2" t="s">
        <v>291</v>
      </c>
      <c r="C69">
        <v>14</v>
      </c>
    </row>
    <row r="70" spans="1:2" ht="13.5">
      <c r="A70" s="2"/>
      <c r="B70" s="2" t="s">
        <v>333</v>
      </c>
    </row>
    <row r="71" spans="1:2" ht="13.5">
      <c r="A71" s="2"/>
      <c r="B71" s="2" t="s">
        <v>222</v>
      </c>
    </row>
    <row r="72" spans="1:2" ht="13.5">
      <c r="A72" s="2"/>
      <c r="B72" s="2" t="s">
        <v>334</v>
      </c>
    </row>
    <row r="74" spans="1:3" ht="13.5">
      <c r="A74" s="2" t="s">
        <v>335</v>
      </c>
      <c r="B74" s="2" t="s">
        <v>291</v>
      </c>
      <c r="C74">
        <v>15</v>
      </c>
    </row>
    <row r="75" spans="1:2" ht="13.5">
      <c r="A75" s="2"/>
      <c r="B75" s="2" t="s">
        <v>336</v>
      </c>
    </row>
    <row r="76" spans="1:2" ht="13.5">
      <c r="A76" s="2"/>
      <c r="B76" s="2" t="s">
        <v>337</v>
      </c>
    </row>
    <row r="77" spans="1:2" ht="13.5">
      <c r="A77" s="2"/>
      <c r="B77" s="2" t="s">
        <v>338</v>
      </c>
    </row>
    <row r="78" spans="1:2" ht="13.5">
      <c r="A78" s="2"/>
      <c r="B78" s="2" t="s">
        <v>339</v>
      </c>
    </row>
    <row r="79" spans="1:2" ht="13.5">
      <c r="A79" s="2"/>
      <c r="B79" s="2"/>
    </row>
    <row r="80" spans="1:3" ht="13.5">
      <c r="A80" s="2" t="s">
        <v>340</v>
      </c>
      <c r="B80" s="2" t="s">
        <v>291</v>
      </c>
      <c r="C80">
        <v>16</v>
      </c>
    </row>
    <row r="81" spans="1:2" ht="13.5">
      <c r="A81" s="2"/>
      <c r="B81" s="2">
        <v>0</v>
      </c>
    </row>
    <row r="82" spans="1:2" ht="13.5">
      <c r="A82" s="2"/>
      <c r="B82" s="2">
        <v>100</v>
      </c>
    </row>
    <row r="83" spans="1:2" ht="13.5">
      <c r="A83" s="2"/>
      <c r="B83" s="2">
        <v>200</v>
      </c>
    </row>
    <row r="84" spans="1:2" ht="13.5">
      <c r="A84" s="2"/>
      <c r="B84" s="2">
        <v>300</v>
      </c>
    </row>
    <row r="85" spans="1:2" ht="13.5">
      <c r="A85" s="2"/>
      <c r="B85" s="2">
        <v>400</v>
      </c>
    </row>
    <row r="86" spans="1:2" ht="13.5">
      <c r="A86" s="2"/>
      <c r="B86" s="2">
        <v>500</v>
      </c>
    </row>
    <row r="87" spans="1:2" ht="13.5">
      <c r="A87" s="2"/>
      <c r="B87" s="2">
        <v>600</v>
      </c>
    </row>
    <row r="88" spans="1:2" ht="13.5">
      <c r="A88" s="2"/>
      <c r="B88" s="2">
        <v>700</v>
      </c>
    </row>
    <row r="89" spans="1:2" ht="13.5">
      <c r="A89" s="2"/>
      <c r="B89" s="2">
        <v>800</v>
      </c>
    </row>
    <row r="90" spans="1:2" ht="13.5">
      <c r="A90" s="2"/>
      <c r="B90" s="2">
        <v>900</v>
      </c>
    </row>
    <row r="91" spans="1:2" ht="13.5">
      <c r="A91" s="2"/>
      <c r="B91" s="2">
        <v>1000</v>
      </c>
    </row>
    <row r="92" spans="1:2" ht="13.5">
      <c r="A92" s="2"/>
      <c r="B92" s="2">
        <v>1100</v>
      </c>
    </row>
    <row r="93" spans="1:2" ht="13.5">
      <c r="A93" s="2"/>
      <c r="B93" s="2">
        <v>1200</v>
      </c>
    </row>
    <row r="94" spans="1:2" ht="13.5">
      <c r="A94" s="2"/>
      <c r="B94" s="2">
        <v>1300</v>
      </c>
    </row>
    <row r="95" spans="1:2" ht="13.5">
      <c r="A95" s="2"/>
      <c r="B95" s="2">
        <v>1400</v>
      </c>
    </row>
    <row r="96" spans="1:2" ht="13.5">
      <c r="A96" s="2"/>
      <c r="B96" s="2">
        <v>1500</v>
      </c>
    </row>
    <row r="97" spans="1:2" ht="13.5">
      <c r="A97" s="2"/>
      <c r="B97" s="2">
        <v>1600</v>
      </c>
    </row>
    <row r="98" spans="1:2" ht="13.5">
      <c r="A98" s="2"/>
      <c r="B98" s="2">
        <v>1700</v>
      </c>
    </row>
    <row r="99" spans="1:2" ht="13.5">
      <c r="A99" s="2"/>
      <c r="B99" s="2">
        <v>1800</v>
      </c>
    </row>
    <row r="100" spans="1:2" ht="13.5">
      <c r="A100" s="2"/>
      <c r="B100" s="2">
        <v>1900</v>
      </c>
    </row>
    <row r="101" spans="1:2" ht="13.5">
      <c r="A101" s="2"/>
      <c r="B101" s="2">
        <v>2000</v>
      </c>
    </row>
    <row r="102" spans="1:2" ht="13.5">
      <c r="A102" s="2"/>
      <c r="B102" s="2"/>
    </row>
    <row r="103" spans="1:3" ht="13.5">
      <c r="A103" s="2" t="s">
        <v>341</v>
      </c>
      <c r="B103" s="2" t="s">
        <v>291</v>
      </c>
      <c r="C103">
        <v>17</v>
      </c>
    </row>
    <row r="104" spans="1:2" ht="13.5">
      <c r="A104" s="2"/>
      <c r="B104" s="2" t="s">
        <v>306</v>
      </c>
    </row>
    <row r="105" spans="1:2" ht="13.5">
      <c r="A105" s="2"/>
      <c r="B105" s="2" t="s">
        <v>307</v>
      </c>
    </row>
    <row r="107" spans="1:3" ht="13.5">
      <c r="A107" s="2" t="s">
        <v>342</v>
      </c>
      <c r="B107" s="2" t="s">
        <v>291</v>
      </c>
      <c r="C107">
        <v>18</v>
      </c>
    </row>
    <row r="108" spans="1:2" ht="13.5">
      <c r="A108" s="2"/>
      <c r="B108" s="2" t="s">
        <v>306</v>
      </c>
    </row>
    <row r="109" spans="1:2" ht="13.5">
      <c r="A109" s="2"/>
      <c r="B109" s="2" t="s">
        <v>307</v>
      </c>
    </row>
    <row r="110" spans="1:2" ht="13.5">
      <c r="A110" s="2"/>
      <c r="B110" s="2" t="s">
        <v>343</v>
      </c>
    </row>
    <row r="112" spans="1:3" ht="13.5">
      <c r="A112" s="2" t="s">
        <v>344</v>
      </c>
      <c r="B112" s="2" t="s">
        <v>291</v>
      </c>
      <c r="C112">
        <v>19</v>
      </c>
    </row>
    <row r="113" spans="1:2" ht="13.5">
      <c r="A113" s="2"/>
      <c r="B113" s="2" t="s">
        <v>306</v>
      </c>
    </row>
    <row r="114" spans="1:2" ht="13.5">
      <c r="A114" s="2"/>
      <c r="B114" s="2" t="s">
        <v>307</v>
      </c>
    </row>
    <row r="115" spans="1:2" ht="13.5">
      <c r="A115" s="2"/>
      <c r="B115" s="2"/>
    </row>
    <row r="116" spans="1:3" ht="13.5">
      <c r="A116" s="2" t="s">
        <v>345</v>
      </c>
      <c r="B116" s="2" t="s">
        <v>291</v>
      </c>
      <c r="C116">
        <v>20</v>
      </c>
    </row>
    <row r="117" spans="1:2" ht="13.5">
      <c r="A117" s="2"/>
      <c r="B117" s="2" t="s">
        <v>306</v>
      </c>
    </row>
    <row r="118" spans="1:2" ht="13.5">
      <c r="A118" s="2"/>
      <c r="B118" s="2" t="s">
        <v>307</v>
      </c>
    </row>
    <row r="120" spans="1:2" ht="13.5">
      <c r="A120" s="1" t="s">
        <v>348</v>
      </c>
      <c r="B120" s="1"/>
    </row>
    <row r="121" spans="1:3" ht="13.5">
      <c r="A121" t="s">
        <v>346</v>
      </c>
      <c r="B121" t="s">
        <v>291</v>
      </c>
      <c r="C121">
        <v>21</v>
      </c>
    </row>
    <row r="122" ht="13.5">
      <c r="B122" t="s">
        <v>306</v>
      </c>
    </row>
    <row r="123" ht="13.5">
      <c r="B123" t="s">
        <v>307</v>
      </c>
    </row>
    <row r="125" spans="1:3" ht="13.5">
      <c r="A125" t="s">
        <v>296</v>
      </c>
      <c r="B125" t="s">
        <v>291</v>
      </c>
      <c r="C125">
        <v>22</v>
      </c>
    </row>
    <row r="126" ht="13.5">
      <c r="B126" t="s">
        <v>297</v>
      </c>
    </row>
    <row r="127" ht="13.5">
      <c r="B127" t="s">
        <v>298</v>
      </c>
    </row>
    <row r="128" ht="13.5">
      <c r="B128" t="s">
        <v>299</v>
      </c>
    </row>
    <row r="129" ht="13.5">
      <c r="B129" t="s">
        <v>300</v>
      </c>
    </row>
    <row r="130" ht="13.5">
      <c r="B130" t="s">
        <v>301</v>
      </c>
    </row>
    <row r="131" ht="13.5">
      <c r="B131" t="s">
        <v>302</v>
      </c>
    </row>
    <row r="132" ht="13.5">
      <c r="B132" t="s">
        <v>303</v>
      </c>
    </row>
    <row r="133" ht="13.5">
      <c r="B133" t="s">
        <v>304</v>
      </c>
    </row>
    <row r="135" spans="1:2" ht="13.5">
      <c r="A135" s="1" t="s">
        <v>347</v>
      </c>
      <c r="B135" s="1"/>
    </row>
    <row r="137" spans="1:3" ht="13.5">
      <c r="A137" t="s">
        <v>352</v>
      </c>
      <c r="B137" t="s">
        <v>291</v>
      </c>
      <c r="C137">
        <v>23</v>
      </c>
    </row>
    <row r="138" ht="13.5">
      <c r="B138" t="s">
        <v>306</v>
      </c>
    </row>
    <row r="139" ht="13.5">
      <c r="B139" t="s">
        <v>307</v>
      </c>
    </row>
    <row r="141" spans="1:3" ht="13.5">
      <c r="A141" t="s">
        <v>353</v>
      </c>
      <c r="B141" t="s">
        <v>291</v>
      </c>
      <c r="C141">
        <v>24</v>
      </c>
    </row>
    <row r="142" ht="13.5">
      <c r="B142" t="s">
        <v>354</v>
      </c>
    </row>
    <row r="143" ht="13.5">
      <c r="B143" t="s">
        <v>355</v>
      </c>
    </row>
    <row r="144" ht="13.5">
      <c r="B144" t="s">
        <v>356</v>
      </c>
    </row>
    <row r="145" ht="13.5">
      <c r="B145" t="s">
        <v>357</v>
      </c>
    </row>
    <row r="146" ht="13.5">
      <c r="B146" t="s">
        <v>358</v>
      </c>
    </row>
    <row r="148" spans="1:3" ht="13.5">
      <c r="A148" t="s">
        <v>359</v>
      </c>
      <c r="B148" t="s">
        <v>291</v>
      </c>
      <c r="C148">
        <v>25</v>
      </c>
    </row>
    <row r="149" ht="13.5">
      <c r="B149" t="s">
        <v>360</v>
      </c>
    </row>
    <row r="150" ht="13.5">
      <c r="B150" t="s">
        <v>361</v>
      </c>
    </row>
    <row r="151" ht="13.5">
      <c r="B151" t="s">
        <v>362</v>
      </c>
    </row>
    <row r="152" ht="13.5">
      <c r="B152" t="s">
        <v>363</v>
      </c>
    </row>
    <row r="153" ht="13.5">
      <c r="B153" t="s">
        <v>358</v>
      </c>
    </row>
    <row r="155" spans="1:3" ht="13.5">
      <c r="A155" t="s">
        <v>364</v>
      </c>
      <c r="B155" t="s">
        <v>291</v>
      </c>
      <c r="C155">
        <v>26</v>
      </c>
    </row>
    <row r="156" ht="13.5">
      <c r="B156" t="s">
        <v>365</v>
      </c>
    </row>
    <row r="157" ht="13.5">
      <c r="B157" t="s">
        <v>366</v>
      </c>
    </row>
    <row r="158" ht="13.5">
      <c r="B158" t="s">
        <v>367</v>
      </c>
    </row>
    <row r="159" ht="13.5">
      <c r="B159" t="s">
        <v>368</v>
      </c>
    </row>
    <row r="160" ht="13.5">
      <c r="B160" t="s">
        <v>369</v>
      </c>
    </row>
    <row r="161" ht="13.5">
      <c r="B161" t="s">
        <v>370</v>
      </c>
    </row>
    <row r="162" ht="13.5">
      <c r="B162" t="s">
        <v>371</v>
      </c>
    </row>
    <row r="163" ht="13.5">
      <c r="B163" t="s">
        <v>358</v>
      </c>
    </row>
    <row r="165" spans="1:3" ht="13.5">
      <c r="A165" t="s">
        <v>229</v>
      </c>
      <c r="B165" t="s">
        <v>291</v>
      </c>
      <c r="C165">
        <v>27</v>
      </c>
    </row>
    <row r="166" ht="13.5">
      <c r="B166" t="s">
        <v>306</v>
      </c>
    </row>
    <row r="167" ht="13.5">
      <c r="B167" t="s">
        <v>307</v>
      </c>
    </row>
    <row r="169" spans="1:2" ht="13.5">
      <c r="A169" s="1" t="s">
        <v>230</v>
      </c>
      <c r="B169" s="1"/>
    </row>
    <row r="171" ht="13.5">
      <c r="A171" t="s">
        <v>231</v>
      </c>
    </row>
    <row r="175" ht="13.5">
      <c r="A175" t="s">
        <v>291</v>
      </c>
    </row>
    <row r="176" ht="13.5">
      <c r="A176" s="4" t="s">
        <v>336</v>
      </c>
    </row>
    <row r="177" ht="13.5">
      <c r="A177" s="4" t="s">
        <v>282</v>
      </c>
    </row>
    <row r="178" ht="13.5">
      <c r="A178" s="4" t="s">
        <v>281</v>
      </c>
    </row>
    <row r="179" ht="13.5">
      <c r="A179" s="4">
        <v>1245</v>
      </c>
    </row>
    <row r="180" ht="13.5">
      <c r="A180" s="5" t="s">
        <v>368</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9:M241"/>
  <sheetViews>
    <sheetView tabSelected="1" workbookViewId="0" topLeftCell="A1">
      <selection activeCell="I24" sqref="I24:J24"/>
    </sheetView>
  </sheetViews>
  <sheetFormatPr defaultColWidth="9.57421875" defaultRowHeight="18.75" customHeight="1"/>
  <cols>
    <col min="1" max="1" width="1.1484375" style="6" customWidth="1"/>
    <col min="2" max="2" width="13.421875" style="12" customWidth="1"/>
    <col min="3" max="3" width="15.421875" style="12" customWidth="1"/>
    <col min="4" max="4" width="14.421875" style="12" customWidth="1"/>
    <col min="5" max="6" width="13.8515625" style="12" customWidth="1"/>
    <col min="7" max="7" width="17.421875" style="12" customWidth="1"/>
    <col min="8" max="8" width="18.8515625" style="12" customWidth="1"/>
    <col min="9" max="9" width="14.00390625" style="6" customWidth="1"/>
    <col min="10" max="10" width="15.7109375" style="6" customWidth="1"/>
    <col min="11" max="11" width="16.00390625" style="6" customWidth="1"/>
    <col min="12" max="12" width="16.421875" style="6" customWidth="1"/>
    <col min="13" max="13" width="14.140625" style="6" customWidth="1"/>
    <col min="14" max="14" width="12.140625" style="6" customWidth="1"/>
    <col min="15" max="15" width="14.28125" style="6" customWidth="1"/>
    <col min="16" max="16" width="16.421875" style="6" customWidth="1"/>
    <col min="17" max="16384" width="9.421875" style="6" customWidth="1"/>
  </cols>
  <sheetData>
    <row r="8" ht="18.75" customHeight="1" thickBot="1"/>
    <row r="9" spans="2:12" ht="19.5" customHeight="1" thickBot="1" thickTop="1">
      <c r="B9" s="96" t="s">
        <v>17</v>
      </c>
      <c r="C9" s="97"/>
      <c r="D9" s="97"/>
      <c r="E9" s="97"/>
      <c r="F9" s="97"/>
      <c r="G9" s="97"/>
      <c r="H9" s="97"/>
      <c r="I9" s="97"/>
      <c r="J9" s="97"/>
      <c r="K9" s="97"/>
      <c r="L9" s="98"/>
    </row>
    <row r="10" ht="7.5" customHeight="1" thickBot="1" thickTop="1"/>
    <row r="11" spans="2:10" ht="18.75" customHeight="1" thickBot="1">
      <c r="B11" s="12" t="s">
        <v>62</v>
      </c>
      <c r="I11" s="94" t="s">
        <v>373</v>
      </c>
      <c r="J11" s="95"/>
    </row>
    <row r="12" spans="2:10" ht="18.75" customHeight="1" thickBot="1">
      <c r="B12" s="16" t="s">
        <v>220</v>
      </c>
      <c r="I12" s="7"/>
      <c r="J12" s="7"/>
    </row>
    <row r="13" spans="2:11" ht="18.75" customHeight="1" thickBot="1">
      <c r="B13" s="12" t="s">
        <v>18</v>
      </c>
      <c r="I13" s="94" t="s">
        <v>372</v>
      </c>
      <c r="J13" s="95"/>
      <c r="K13" s="46" t="e">
        <f>I13+28</f>
        <v>#VALUE!</v>
      </c>
    </row>
    <row r="14" ht="6" customHeight="1" thickBot="1"/>
    <row r="15" spans="2:11" ht="18.75" customHeight="1" thickBot="1">
      <c r="B15" s="12" t="s">
        <v>1</v>
      </c>
      <c r="I15" s="94"/>
      <c r="J15" s="95"/>
      <c r="K15" s="46">
        <f>I15+28</f>
        <v>28</v>
      </c>
    </row>
    <row r="16" spans="2:10" ht="14.25" customHeight="1">
      <c r="B16" s="16" t="s">
        <v>0</v>
      </c>
      <c r="I16" s="7"/>
      <c r="J16" s="7"/>
    </row>
    <row r="17" ht="6" customHeight="1" thickBot="1"/>
    <row r="18" spans="2:12" ht="19.5" customHeight="1" thickBot="1" thickTop="1">
      <c r="B18" s="96" t="s">
        <v>239</v>
      </c>
      <c r="C18" s="97"/>
      <c r="D18" s="97"/>
      <c r="E18" s="97"/>
      <c r="F18" s="97"/>
      <c r="G18" s="97"/>
      <c r="H18" s="97"/>
      <c r="I18" s="97"/>
      <c r="J18" s="97"/>
      <c r="K18" s="97"/>
      <c r="L18" s="98"/>
    </row>
    <row r="19" ht="7.5" customHeight="1" thickBot="1" thickTop="1"/>
    <row r="20" spans="2:11" ht="18.75" customHeight="1" thickBot="1">
      <c r="B20" s="12" t="s">
        <v>63</v>
      </c>
      <c r="I20" s="102">
        <v>41275</v>
      </c>
      <c r="J20" s="103"/>
      <c r="K20" s="46">
        <f>I20+28</f>
        <v>41303</v>
      </c>
    </row>
    <row r="21" ht="6" customHeight="1" thickBot="1"/>
    <row r="22" spans="2:11" ht="18.75" customHeight="1" thickBot="1">
      <c r="B22" s="107" t="s">
        <v>287</v>
      </c>
      <c r="C22" s="107"/>
      <c r="D22" s="107"/>
      <c r="E22" s="107"/>
      <c r="F22" s="107"/>
      <c r="G22" s="107"/>
      <c r="H22" s="108"/>
      <c r="I22" s="118"/>
      <c r="J22" s="119"/>
      <c r="K22" s="7"/>
    </row>
    <row r="23" ht="6" customHeight="1" thickBot="1"/>
    <row r="24" spans="2:11" ht="18.75" customHeight="1" thickBot="1">
      <c r="B24" s="107" t="s">
        <v>286</v>
      </c>
      <c r="C24" s="107"/>
      <c r="D24" s="107"/>
      <c r="E24" s="107"/>
      <c r="F24" s="107"/>
      <c r="G24" s="107"/>
      <c r="H24" s="108"/>
      <c r="I24" s="102"/>
      <c r="J24" s="103"/>
      <c r="K24" s="13"/>
    </row>
    <row r="25" spans="2:11" ht="13.5" customHeight="1">
      <c r="B25" s="16" t="s">
        <v>283</v>
      </c>
      <c r="H25" s="14"/>
      <c r="I25" s="7"/>
      <c r="J25" s="7"/>
      <c r="K25" s="13"/>
    </row>
    <row r="26" spans="2:11" ht="13.5" customHeight="1">
      <c r="B26" s="16" t="s">
        <v>284</v>
      </c>
      <c r="H26" s="14"/>
      <c r="I26" s="7"/>
      <c r="J26" s="7"/>
      <c r="K26" s="13"/>
    </row>
    <row r="27" spans="2:11" ht="13.5" customHeight="1">
      <c r="B27" s="16" t="s">
        <v>209</v>
      </c>
      <c r="H27" s="14"/>
      <c r="I27" s="7"/>
      <c r="J27" s="7"/>
      <c r="K27" s="13"/>
    </row>
    <row r="28" spans="2:11" ht="13.5" customHeight="1">
      <c r="B28" s="16" t="s">
        <v>285</v>
      </c>
      <c r="H28" s="14"/>
      <c r="I28" s="7"/>
      <c r="J28" s="7"/>
      <c r="K28" s="13"/>
    </row>
    <row r="29" ht="6" customHeight="1"/>
    <row r="30" ht="6" customHeight="1" thickBot="1"/>
    <row r="31" spans="2:13" ht="18.75" customHeight="1" thickBot="1">
      <c r="B31" s="107" t="s">
        <v>232</v>
      </c>
      <c r="C31" s="107"/>
      <c r="D31" s="107"/>
      <c r="E31" s="107"/>
      <c r="F31" s="107"/>
      <c r="G31" s="107"/>
      <c r="H31" s="108"/>
      <c r="I31" s="120"/>
      <c r="J31" s="121"/>
      <c r="K31" s="121"/>
      <c r="L31" s="122"/>
      <c r="M31" s="15"/>
    </row>
    <row r="32" ht="6" customHeight="1" thickBot="1"/>
    <row r="33" spans="2:11" ht="18.75" customHeight="1" thickBot="1">
      <c r="B33" s="108" t="s">
        <v>64</v>
      </c>
      <c r="C33" s="108"/>
      <c r="D33" s="108"/>
      <c r="E33" s="108"/>
      <c r="F33" s="108"/>
      <c r="G33" s="108"/>
      <c r="H33" s="108"/>
      <c r="I33" s="8"/>
      <c r="J33" s="7"/>
      <c r="K33" s="7"/>
    </row>
    <row r="34" spans="9:10" ht="6" customHeight="1" thickBot="1">
      <c r="I34" s="7"/>
      <c r="J34" s="7"/>
    </row>
    <row r="35" spans="2:10" ht="18.75" customHeight="1" thickBot="1">
      <c r="B35" s="107" t="s">
        <v>233</v>
      </c>
      <c r="C35" s="107"/>
      <c r="D35" s="107"/>
      <c r="E35" s="107"/>
      <c r="F35" s="107"/>
      <c r="G35" s="107"/>
      <c r="H35" s="108"/>
      <c r="I35" s="120"/>
      <c r="J35" s="122"/>
    </row>
    <row r="36" ht="6" customHeight="1" thickBot="1"/>
    <row r="37" spans="2:11" ht="18.75" customHeight="1" thickBot="1">
      <c r="B37" s="107" t="s">
        <v>234</v>
      </c>
      <c r="C37" s="107"/>
      <c r="D37" s="107"/>
      <c r="E37" s="107"/>
      <c r="F37" s="107"/>
      <c r="G37" s="107"/>
      <c r="H37" s="108"/>
      <c r="I37" s="120"/>
      <c r="J37" s="121"/>
      <c r="K37" s="122"/>
    </row>
    <row r="38" ht="6" customHeight="1" thickBot="1"/>
    <row r="39" spans="2:10" ht="18.75" customHeight="1" thickBot="1">
      <c r="B39" s="107" t="s">
        <v>235</v>
      </c>
      <c r="C39" s="107"/>
      <c r="D39" s="107"/>
      <c r="E39" s="107"/>
      <c r="F39" s="107"/>
      <c r="G39" s="107"/>
      <c r="H39" s="108"/>
      <c r="I39" s="124"/>
      <c r="J39" s="125"/>
    </row>
    <row r="40" ht="6" customHeight="1" thickBot="1"/>
    <row r="41" spans="2:13" ht="18.75" customHeight="1" thickBot="1">
      <c r="B41" s="107" t="s">
        <v>236</v>
      </c>
      <c r="C41" s="107"/>
      <c r="D41" s="107"/>
      <c r="E41" s="107"/>
      <c r="F41" s="107"/>
      <c r="G41" s="107"/>
      <c r="H41" s="108"/>
      <c r="I41" s="126"/>
      <c r="J41" s="127"/>
      <c r="K41" s="127"/>
      <c r="L41" s="128"/>
      <c r="M41" s="15"/>
    </row>
    <row r="42" ht="6" customHeight="1" thickBot="1"/>
    <row r="43" spans="2:11" ht="18.75" customHeight="1" thickBot="1">
      <c r="B43" s="107" t="s">
        <v>237</v>
      </c>
      <c r="C43" s="107"/>
      <c r="D43" s="107"/>
      <c r="E43" s="107"/>
      <c r="F43" s="107"/>
      <c r="G43" s="107"/>
      <c r="H43" s="108"/>
      <c r="I43" s="126"/>
      <c r="J43" s="127"/>
      <c r="K43" s="128"/>
    </row>
    <row r="44" ht="6" customHeight="1" thickBot="1"/>
    <row r="45" spans="2:10" ht="18.75" customHeight="1" thickBot="1">
      <c r="B45" s="107" t="s">
        <v>238</v>
      </c>
      <c r="C45" s="107"/>
      <c r="D45" s="107"/>
      <c r="E45" s="107"/>
      <c r="F45" s="107"/>
      <c r="G45" s="107"/>
      <c r="H45" s="108"/>
      <c r="I45" s="124"/>
      <c r="J45" s="125"/>
    </row>
    <row r="46" ht="17.25" customHeight="1" thickBot="1"/>
    <row r="47" spans="2:12" ht="19.5" thickBot="1" thickTop="1">
      <c r="B47" s="96" t="s">
        <v>223</v>
      </c>
      <c r="C47" s="97"/>
      <c r="D47" s="97"/>
      <c r="E47" s="97"/>
      <c r="F47" s="97"/>
      <c r="G47" s="97"/>
      <c r="H47" s="97"/>
      <c r="I47" s="97"/>
      <c r="J47" s="97"/>
      <c r="K47" s="97"/>
      <c r="L47" s="98"/>
    </row>
    <row r="48" ht="9.75" customHeight="1" thickBot="1" thickTop="1"/>
    <row r="49" spans="2:11" ht="18.75" customHeight="1" thickBot="1">
      <c r="B49" s="107" t="s">
        <v>240</v>
      </c>
      <c r="C49" s="107"/>
      <c r="D49" s="107"/>
      <c r="E49" s="107"/>
      <c r="F49" s="107"/>
      <c r="G49" s="107"/>
      <c r="H49" s="108"/>
      <c r="I49" s="126"/>
      <c r="J49" s="127"/>
      <c r="K49" s="128"/>
    </row>
    <row r="50" ht="6" customHeight="1" thickBot="1"/>
    <row r="51" spans="2:13" ht="18.75" customHeight="1" thickBot="1">
      <c r="B51" s="107" t="s">
        <v>241</v>
      </c>
      <c r="C51" s="107"/>
      <c r="D51" s="107"/>
      <c r="E51" s="107"/>
      <c r="F51" s="107"/>
      <c r="G51" s="107"/>
      <c r="H51" s="108"/>
      <c r="I51" s="120"/>
      <c r="J51" s="121"/>
      <c r="K51" s="121"/>
      <c r="L51" s="122"/>
      <c r="M51" s="15"/>
    </row>
    <row r="52" ht="6" customHeight="1" thickBot="1"/>
    <row r="53" spans="2:9" ht="18.75" customHeight="1" thickBot="1">
      <c r="B53" s="107" t="s">
        <v>242</v>
      </c>
      <c r="C53" s="107"/>
      <c r="D53" s="107"/>
      <c r="E53" s="107"/>
      <c r="F53" s="107"/>
      <c r="G53" s="107"/>
      <c r="H53" s="108"/>
      <c r="I53" s="9"/>
    </row>
    <row r="54" ht="6" customHeight="1" thickBot="1"/>
    <row r="55" spans="2:9" ht="18.75" customHeight="1" thickBot="1">
      <c r="B55" s="107" t="s">
        <v>243</v>
      </c>
      <c r="C55" s="107"/>
      <c r="D55" s="107"/>
      <c r="E55" s="107"/>
      <c r="F55" s="107"/>
      <c r="G55" s="107"/>
      <c r="H55" s="108"/>
      <c r="I55" s="11"/>
    </row>
    <row r="56" ht="6" customHeight="1" thickBot="1"/>
    <row r="57" spans="2:9" ht="18.75" customHeight="1" thickBot="1">
      <c r="B57" s="107" t="s">
        <v>244</v>
      </c>
      <c r="C57" s="107"/>
      <c r="D57" s="107"/>
      <c r="E57" s="107"/>
      <c r="F57" s="107"/>
      <c r="G57" s="107"/>
      <c r="H57" s="108"/>
      <c r="I57" s="11"/>
    </row>
    <row r="58" ht="6" customHeight="1" thickBot="1"/>
    <row r="59" spans="2:13" ht="18.75" customHeight="1" thickBot="1">
      <c r="B59" s="107" t="s">
        <v>245</v>
      </c>
      <c r="C59" s="107"/>
      <c r="D59" s="107"/>
      <c r="E59" s="107"/>
      <c r="F59" s="107"/>
      <c r="G59" s="107"/>
      <c r="H59" s="108"/>
      <c r="I59" s="126"/>
      <c r="J59" s="127"/>
      <c r="K59" s="127"/>
      <c r="L59" s="128"/>
      <c r="M59" s="15"/>
    </row>
    <row r="60" ht="6" customHeight="1" thickBot="1"/>
    <row r="61" spans="2:11" ht="18.75" customHeight="1" thickBot="1">
      <c r="B61" s="107" t="s">
        <v>246</v>
      </c>
      <c r="C61" s="107"/>
      <c r="D61" s="107"/>
      <c r="E61" s="107"/>
      <c r="F61" s="107"/>
      <c r="G61" s="107"/>
      <c r="H61" s="108"/>
      <c r="I61" s="120"/>
      <c r="J61" s="121"/>
      <c r="K61" s="122"/>
    </row>
    <row r="62" ht="6" customHeight="1" thickBot="1"/>
    <row r="63" spans="2:11" ht="18.75" customHeight="1" thickBot="1">
      <c r="B63" s="107" t="s">
        <v>296</v>
      </c>
      <c r="C63" s="107"/>
      <c r="D63" s="107"/>
      <c r="E63" s="107"/>
      <c r="F63" s="107"/>
      <c r="G63" s="107"/>
      <c r="H63" s="108"/>
      <c r="I63" s="9"/>
      <c r="J63" s="7"/>
      <c r="K63" s="7"/>
    </row>
    <row r="64" ht="6" customHeight="1" thickBot="1"/>
    <row r="65" spans="2:9" ht="18.75" customHeight="1" thickBot="1">
      <c r="B65" s="107" t="s">
        <v>247</v>
      </c>
      <c r="C65" s="107"/>
      <c r="D65" s="107"/>
      <c r="E65" s="107"/>
      <c r="F65" s="107"/>
      <c r="G65" s="107"/>
      <c r="H65" s="108"/>
      <c r="I65" s="9"/>
    </row>
    <row r="66" ht="6" customHeight="1" thickBot="1"/>
    <row r="67" spans="2:11" ht="18.75" customHeight="1" thickBot="1">
      <c r="B67" s="107" t="s">
        <v>248</v>
      </c>
      <c r="C67" s="107"/>
      <c r="D67" s="107"/>
      <c r="E67" s="107"/>
      <c r="F67" s="107"/>
      <c r="G67" s="107"/>
      <c r="H67" s="108"/>
      <c r="I67" s="120"/>
      <c r="J67" s="121"/>
      <c r="K67" s="122"/>
    </row>
    <row r="68" ht="6" customHeight="1" thickBot="1"/>
    <row r="69" spans="2:10" ht="18.75" customHeight="1" thickBot="1">
      <c r="B69" s="107" t="s">
        <v>249</v>
      </c>
      <c r="C69" s="107"/>
      <c r="D69" s="107"/>
      <c r="E69" s="107"/>
      <c r="F69" s="107"/>
      <c r="G69" s="107"/>
      <c r="H69" s="108"/>
      <c r="I69" s="124"/>
      <c r="J69" s="125"/>
    </row>
    <row r="70" ht="6" customHeight="1" thickBot="1"/>
    <row r="71" spans="2:10" ht="18.75" customHeight="1" thickBot="1">
      <c r="B71" s="107" t="s">
        <v>250</v>
      </c>
      <c r="C71" s="107"/>
      <c r="D71" s="107"/>
      <c r="E71" s="107"/>
      <c r="F71" s="107"/>
      <c r="G71" s="107"/>
      <c r="H71" s="108"/>
      <c r="I71" s="126"/>
      <c r="J71" s="128"/>
    </row>
    <row r="72" ht="6" customHeight="1" thickBot="1"/>
    <row r="73" spans="2:13" ht="18.75" customHeight="1" thickBot="1">
      <c r="B73" s="107" t="s">
        <v>251</v>
      </c>
      <c r="C73" s="107"/>
      <c r="D73" s="107"/>
      <c r="E73" s="107"/>
      <c r="F73" s="107"/>
      <c r="G73" s="107"/>
      <c r="H73" s="108"/>
      <c r="I73" s="120"/>
      <c r="J73" s="121"/>
      <c r="K73" s="121"/>
      <c r="L73" s="122"/>
      <c r="M73" s="15"/>
    </row>
    <row r="74" ht="6" customHeight="1" thickBot="1"/>
    <row r="75" spans="2:10" ht="18.75" customHeight="1" thickBot="1">
      <c r="B75" s="107" t="s">
        <v>65</v>
      </c>
      <c r="C75" s="107"/>
      <c r="D75" s="107"/>
      <c r="E75" s="107"/>
      <c r="F75" s="107"/>
      <c r="G75" s="107"/>
      <c r="H75" s="108"/>
      <c r="I75" s="120"/>
      <c r="J75" s="122"/>
    </row>
    <row r="76" ht="6" customHeight="1" thickBot="1"/>
    <row r="77" spans="2:10" ht="18.75" customHeight="1" thickBot="1">
      <c r="B77" s="107" t="s">
        <v>66</v>
      </c>
      <c r="C77" s="107"/>
      <c r="D77" s="107"/>
      <c r="E77" s="107"/>
      <c r="F77" s="107"/>
      <c r="G77" s="107"/>
      <c r="H77" s="108"/>
      <c r="I77" s="124"/>
      <c r="J77" s="125"/>
    </row>
    <row r="78" ht="6" customHeight="1" thickBot="1"/>
    <row r="79" spans="2:10" ht="18.75" customHeight="1" thickBot="1">
      <c r="B79" s="107" t="s">
        <v>252</v>
      </c>
      <c r="C79" s="107"/>
      <c r="D79" s="107"/>
      <c r="E79" s="107"/>
      <c r="F79" s="107"/>
      <c r="G79" s="107"/>
      <c r="H79" s="108"/>
      <c r="I79" s="126"/>
      <c r="J79" s="128"/>
    </row>
    <row r="80" ht="6" customHeight="1" thickBot="1"/>
    <row r="81" spans="2:13" ht="18.75" customHeight="1" thickBot="1">
      <c r="B81" s="107" t="s">
        <v>253</v>
      </c>
      <c r="C81" s="107"/>
      <c r="D81" s="107"/>
      <c r="E81" s="107"/>
      <c r="F81" s="107"/>
      <c r="G81" s="107"/>
      <c r="H81" s="108"/>
      <c r="I81" s="120"/>
      <c r="J81" s="121"/>
      <c r="K81" s="121"/>
      <c r="L81" s="122"/>
      <c r="M81" s="15"/>
    </row>
    <row r="82" ht="6" customHeight="1" thickBot="1"/>
    <row r="83" spans="2:10" ht="18.75" customHeight="1" thickBot="1">
      <c r="B83" s="107" t="s">
        <v>2</v>
      </c>
      <c r="C83" s="107"/>
      <c r="D83" s="107"/>
      <c r="E83" s="107"/>
      <c r="F83" s="107"/>
      <c r="G83" s="107"/>
      <c r="H83" s="108"/>
      <c r="I83" s="126"/>
      <c r="J83" s="128"/>
    </row>
    <row r="84" ht="6" customHeight="1" thickBot="1"/>
    <row r="85" spans="2:11" ht="18.75" customHeight="1" thickBot="1">
      <c r="B85" s="107" t="s">
        <v>305</v>
      </c>
      <c r="C85" s="107"/>
      <c r="D85" s="107"/>
      <c r="E85" s="107"/>
      <c r="F85" s="107"/>
      <c r="G85" s="107"/>
      <c r="H85" s="108"/>
      <c r="I85" s="10"/>
      <c r="J85" s="7"/>
      <c r="K85" s="7"/>
    </row>
    <row r="86" ht="6" customHeight="1" thickBot="1"/>
    <row r="87" spans="2:10" ht="18.75" customHeight="1" thickBot="1">
      <c r="B87" s="107" t="s">
        <v>254</v>
      </c>
      <c r="C87" s="107"/>
      <c r="D87" s="107"/>
      <c r="E87" s="107"/>
      <c r="F87" s="107"/>
      <c r="G87" s="107"/>
      <c r="H87" s="108"/>
      <c r="I87" s="102"/>
      <c r="J87" s="103"/>
    </row>
    <row r="88" spans="2:8" ht="18.75" customHeight="1">
      <c r="B88" s="129" t="s">
        <v>255</v>
      </c>
      <c r="C88" s="129"/>
      <c r="D88" s="129"/>
      <c r="E88" s="129"/>
      <c r="F88" s="129"/>
      <c r="G88" s="129"/>
      <c r="H88" s="129"/>
    </row>
    <row r="89" spans="9:11" ht="6" customHeight="1" thickBot="1">
      <c r="I89" s="7"/>
      <c r="J89" s="7"/>
      <c r="K89" s="7"/>
    </row>
    <row r="90" spans="2:11" ht="18.75" customHeight="1" thickBot="1">
      <c r="B90" s="107" t="s">
        <v>256</v>
      </c>
      <c r="C90" s="107"/>
      <c r="D90" s="107"/>
      <c r="E90" s="107"/>
      <c r="F90" s="107"/>
      <c r="G90" s="107"/>
      <c r="H90" s="108"/>
      <c r="I90" s="10"/>
      <c r="J90" s="7"/>
      <c r="K90" s="7"/>
    </row>
    <row r="91" spans="2:8" ht="18.75" customHeight="1">
      <c r="B91" s="107" t="s">
        <v>257</v>
      </c>
      <c r="C91" s="107"/>
      <c r="D91" s="107"/>
      <c r="E91" s="107"/>
      <c r="F91" s="107"/>
      <c r="G91" s="107"/>
      <c r="H91" s="107"/>
    </row>
    <row r="92" ht="6" customHeight="1" thickBot="1"/>
    <row r="93" spans="2:13" ht="18.75" customHeight="1">
      <c r="B93" s="107" t="s">
        <v>258</v>
      </c>
      <c r="C93" s="107"/>
      <c r="D93" s="107"/>
      <c r="E93" s="107"/>
      <c r="F93" s="107"/>
      <c r="G93" s="107"/>
      <c r="H93" s="108"/>
      <c r="I93" s="130"/>
      <c r="J93" s="131"/>
      <c r="K93" s="131"/>
      <c r="L93" s="132"/>
      <c r="M93" s="17"/>
    </row>
    <row r="94" spans="9:13" ht="18.75" customHeight="1">
      <c r="I94" s="133"/>
      <c r="J94" s="134"/>
      <c r="K94" s="134"/>
      <c r="L94" s="135"/>
      <c r="M94" s="17"/>
    </row>
    <row r="95" spans="9:13" ht="18.75" customHeight="1">
      <c r="I95" s="133"/>
      <c r="J95" s="134"/>
      <c r="K95" s="134"/>
      <c r="L95" s="135"/>
      <c r="M95" s="17"/>
    </row>
    <row r="96" spans="9:13" ht="18.75" customHeight="1">
      <c r="I96" s="133"/>
      <c r="J96" s="134"/>
      <c r="K96" s="134"/>
      <c r="L96" s="135"/>
      <c r="M96" s="17"/>
    </row>
    <row r="97" spans="9:13" ht="18.75" customHeight="1" thickBot="1">
      <c r="I97" s="136"/>
      <c r="J97" s="137"/>
      <c r="K97" s="137"/>
      <c r="L97" s="138"/>
      <c r="M97" s="17"/>
    </row>
    <row r="98" spans="8:11" ht="31.5" customHeight="1" thickBot="1">
      <c r="H98" s="26">
        <f>LEN(I93)</f>
        <v>0</v>
      </c>
      <c r="I98" s="18">
        <f>1023-H98</f>
        <v>1023</v>
      </c>
      <c r="J98" s="18" t="s">
        <v>221</v>
      </c>
      <c r="K98" s="18"/>
    </row>
    <row r="99" spans="2:12" ht="19.5" thickBot="1" thickTop="1">
      <c r="B99" s="96" t="s">
        <v>224</v>
      </c>
      <c r="C99" s="97"/>
      <c r="D99" s="97"/>
      <c r="E99" s="97"/>
      <c r="F99" s="97"/>
      <c r="G99" s="97"/>
      <c r="H99" s="97"/>
      <c r="I99" s="97"/>
      <c r="J99" s="97"/>
      <c r="K99" s="97"/>
      <c r="L99" s="98"/>
    </row>
    <row r="100" ht="6" customHeight="1" thickBot="1" thickTop="1"/>
    <row r="101" spans="2:9" ht="18.75" customHeight="1" thickBot="1">
      <c r="B101" s="107" t="s">
        <v>259</v>
      </c>
      <c r="C101" s="107"/>
      <c r="D101" s="107"/>
      <c r="E101" s="107"/>
      <c r="F101" s="107"/>
      <c r="G101" s="107"/>
      <c r="H101" s="108"/>
      <c r="I101" s="9"/>
    </row>
    <row r="102" ht="6" customHeight="1" thickBot="1"/>
    <row r="103" spans="2:9" ht="18.75" customHeight="1" thickBot="1">
      <c r="B103" s="107" t="s">
        <v>260</v>
      </c>
      <c r="C103" s="107"/>
      <c r="D103" s="107"/>
      <c r="E103" s="107"/>
      <c r="F103" s="107"/>
      <c r="G103" s="107"/>
      <c r="H103" s="108"/>
      <c r="I103" s="9"/>
    </row>
    <row r="104" ht="6" customHeight="1" thickBot="1"/>
    <row r="105" spans="2:11" ht="18.75" customHeight="1" thickBot="1">
      <c r="B105" s="107" t="s">
        <v>309</v>
      </c>
      <c r="C105" s="107"/>
      <c r="D105" s="107"/>
      <c r="E105" s="107"/>
      <c r="F105" s="107"/>
      <c r="G105" s="107"/>
      <c r="H105" s="108"/>
      <c r="I105" s="9"/>
      <c r="J105" s="7"/>
      <c r="K105" s="7"/>
    </row>
    <row r="106" spans="9:11" ht="6" customHeight="1" thickBot="1">
      <c r="I106" s="7"/>
      <c r="J106" s="7"/>
      <c r="K106" s="7"/>
    </row>
    <row r="107" spans="2:11" ht="18.75" customHeight="1" thickBot="1">
      <c r="B107" s="107" t="s">
        <v>261</v>
      </c>
      <c r="C107" s="107"/>
      <c r="D107" s="107"/>
      <c r="E107" s="107"/>
      <c r="F107" s="107"/>
      <c r="G107" s="107"/>
      <c r="H107" s="108"/>
      <c r="I107" s="9"/>
      <c r="J107" s="7"/>
      <c r="K107" s="7"/>
    </row>
    <row r="108" spans="9:11" ht="6" customHeight="1" thickBot="1">
      <c r="I108" s="7"/>
      <c r="J108" s="7"/>
      <c r="K108" s="7"/>
    </row>
    <row r="109" spans="2:11" ht="20.25" customHeight="1" thickBot="1">
      <c r="B109" s="107" t="s">
        <v>312</v>
      </c>
      <c r="C109" s="107"/>
      <c r="D109" s="107"/>
      <c r="E109" s="107"/>
      <c r="F109" s="107"/>
      <c r="G109" s="107"/>
      <c r="H109" s="108"/>
      <c r="I109" s="120"/>
      <c r="J109" s="122"/>
      <c r="K109" s="7"/>
    </row>
    <row r="110" ht="6" customHeight="1" thickBot="1"/>
    <row r="111" spans="2:12" ht="18.75" customHeight="1" thickBot="1">
      <c r="B111" s="107" t="s">
        <v>262</v>
      </c>
      <c r="C111" s="107"/>
      <c r="D111" s="107"/>
      <c r="E111" s="107"/>
      <c r="F111" s="107"/>
      <c r="G111" s="107"/>
      <c r="H111" s="108"/>
      <c r="I111" s="126"/>
      <c r="J111" s="127"/>
      <c r="K111" s="127"/>
      <c r="L111" s="128"/>
    </row>
    <row r="112" ht="6" customHeight="1" thickBot="1"/>
    <row r="113" spans="2:11" ht="18.75" customHeight="1" thickBot="1">
      <c r="B113" s="107" t="s">
        <v>263</v>
      </c>
      <c r="C113" s="107"/>
      <c r="D113" s="107"/>
      <c r="E113" s="107"/>
      <c r="F113" s="107"/>
      <c r="G113" s="107"/>
      <c r="H113" s="108"/>
      <c r="I113" s="120"/>
      <c r="J113" s="121"/>
      <c r="K113" s="122"/>
    </row>
    <row r="114" ht="6" customHeight="1" thickBot="1"/>
    <row r="115" spans="2:10" ht="18.75" customHeight="1" thickBot="1">
      <c r="B115" s="107" t="s">
        <v>264</v>
      </c>
      <c r="C115" s="107"/>
      <c r="D115" s="107"/>
      <c r="E115" s="107"/>
      <c r="F115" s="107"/>
      <c r="G115" s="107"/>
      <c r="H115" s="108"/>
      <c r="I115" s="124"/>
      <c r="J115" s="125"/>
    </row>
    <row r="116" ht="6" customHeight="1" thickBot="1"/>
    <row r="117" spans="2:12" ht="18.75" customHeight="1" thickBot="1">
      <c r="B117" s="107" t="s">
        <v>265</v>
      </c>
      <c r="C117" s="107"/>
      <c r="D117" s="107"/>
      <c r="E117" s="107"/>
      <c r="F117" s="107"/>
      <c r="G117" s="107"/>
      <c r="H117" s="108"/>
      <c r="I117" s="126"/>
      <c r="J117" s="127"/>
      <c r="K117" s="127"/>
      <c r="L117" s="128"/>
    </row>
    <row r="118" ht="6" customHeight="1" thickBot="1"/>
    <row r="119" spans="2:10" ht="18.75" customHeight="1" thickBot="1">
      <c r="B119" s="107" t="s">
        <v>316</v>
      </c>
      <c r="C119" s="107"/>
      <c r="D119" s="107"/>
      <c r="E119" s="107"/>
      <c r="F119" s="107"/>
      <c r="G119" s="107"/>
      <c r="H119" s="108"/>
      <c r="I119" s="9"/>
      <c r="J119" s="7"/>
    </row>
    <row r="120" spans="9:10" ht="6" customHeight="1" thickBot="1">
      <c r="I120" s="7"/>
      <c r="J120" s="7"/>
    </row>
    <row r="121" spans="2:10" ht="18.75" customHeight="1" thickBot="1">
      <c r="B121" s="107" t="s">
        <v>5</v>
      </c>
      <c r="C121" s="107"/>
      <c r="D121" s="107"/>
      <c r="E121" s="107"/>
      <c r="F121" s="107"/>
      <c r="G121" s="107"/>
      <c r="H121" s="108"/>
      <c r="I121" s="9"/>
      <c r="J121" s="7"/>
    </row>
    <row r="122" spans="2:12" ht="24.75" customHeight="1">
      <c r="B122" s="104" t="s">
        <v>3</v>
      </c>
      <c r="C122" s="104"/>
      <c r="D122" s="104"/>
      <c r="E122" s="104"/>
      <c r="F122" s="104"/>
      <c r="G122" s="104"/>
      <c r="H122" s="104"/>
      <c r="I122" s="104"/>
      <c r="J122" s="104"/>
      <c r="K122" s="104"/>
      <c r="L122" s="104"/>
    </row>
    <row r="123" spans="2:12" ht="18.75" customHeight="1">
      <c r="B123" s="105" t="s">
        <v>4</v>
      </c>
      <c r="C123" s="105"/>
      <c r="D123" s="105"/>
      <c r="E123" s="105"/>
      <c r="F123" s="105"/>
      <c r="G123" s="105"/>
      <c r="H123" s="105"/>
      <c r="I123" s="105"/>
      <c r="J123" s="105"/>
      <c r="K123" s="105"/>
      <c r="L123" s="105"/>
    </row>
    <row r="124" spans="2:12" ht="23.25" customHeight="1">
      <c r="B124" s="104" t="s">
        <v>6</v>
      </c>
      <c r="C124" s="104"/>
      <c r="D124" s="104"/>
      <c r="E124" s="104"/>
      <c r="F124" s="104"/>
      <c r="G124" s="104"/>
      <c r="H124" s="104"/>
      <c r="I124" s="104"/>
      <c r="J124" s="104"/>
      <c r="K124" s="104"/>
      <c r="L124" s="104"/>
    </row>
    <row r="125" spans="9:10" ht="6" customHeight="1" thickBot="1">
      <c r="I125" s="7"/>
      <c r="J125" s="7"/>
    </row>
    <row r="126" spans="2:10" ht="18.75" customHeight="1" thickBot="1">
      <c r="B126" s="107" t="s">
        <v>321</v>
      </c>
      <c r="C126" s="107"/>
      <c r="D126" s="107"/>
      <c r="E126" s="107"/>
      <c r="F126" s="107"/>
      <c r="G126" s="107"/>
      <c r="H126" s="108"/>
      <c r="I126" s="9"/>
      <c r="J126" s="7"/>
    </row>
    <row r="127" spans="9:10" ht="6" customHeight="1" thickBot="1">
      <c r="I127" s="7"/>
      <c r="J127" s="7"/>
    </row>
    <row r="128" spans="2:10" ht="18.75" customHeight="1" thickBot="1">
      <c r="B128" s="107" t="s">
        <v>324</v>
      </c>
      <c r="C128" s="107"/>
      <c r="D128" s="107"/>
      <c r="E128" s="107"/>
      <c r="F128" s="107"/>
      <c r="G128" s="107"/>
      <c r="H128" s="108"/>
      <c r="I128" s="9"/>
      <c r="J128" s="7"/>
    </row>
    <row r="129" ht="6" customHeight="1"/>
    <row r="130" spans="2:10" ht="18.75" customHeight="1">
      <c r="B130" s="107" t="s">
        <v>266</v>
      </c>
      <c r="C130" s="107"/>
      <c r="D130" s="107"/>
      <c r="E130" s="107"/>
      <c r="F130" s="107"/>
      <c r="G130" s="107"/>
      <c r="H130" s="107"/>
      <c r="I130" s="6" t="s">
        <v>307</v>
      </c>
      <c r="J130" s="6" t="s">
        <v>268</v>
      </c>
    </row>
    <row r="131" ht="6" customHeight="1" thickBot="1"/>
    <row r="132" spans="2:10" ht="18.75" customHeight="1" thickBot="1">
      <c r="B132" s="107" t="s">
        <v>12</v>
      </c>
      <c r="C132" s="107"/>
      <c r="D132" s="107"/>
      <c r="E132" s="107"/>
      <c r="F132" s="107"/>
      <c r="G132" s="107"/>
      <c r="H132" s="108"/>
      <c r="I132" s="9"/>
      <c r="J132" s="7"/>
    </row>
    <row r="133" spans="2:10" ht="18.75" customHeight="1">
      <c r="B133" s="49" t="s">
        <v>7</v>
      </c>
      <c r="I133" s="7"/>
      <c r="J133" s="7"/>
    </row>
    <row r="134" spans="2:10" ht="18.75" customHeight="1">
      <c r="B134" s="49" t="s">
        <v>8</v>
      </c>
      <c r="I134" s="7"/>
      <c r="J134" s="7"/>
    </row>
    <row r="135" spans="1:12" ht="24.75" customHeight="1">
      <c r="A135" s="106" t="s">
        <v>9</v>
      </c>
      <c r="B135" s="106"/>
      <c r="C135" s="106"/>
      <c r="D135" s="106"/>
      <c r="E135" s="106"/>
      <c r="F135" s="106"/>
      <c r="G135" s="106"/>
      <c r="H135" s="106"/>
      <c r="I135" s="106"/>
      <c r="J135" s="106"/>
      <c r="K135" s="106"/>
      <c r="L135" s="106"/>
    </row>
    <row r="136" spans="2:12" ht="24.75" customHeight="1">
      <c r="B136" s="104" t="s">
        <v>10</v>
      </c>
      <c r="C136" s="104"/>
      <c r="D136" s="104"/>
      <c r="E136" s="104"/>
      <c r="F136" s="104"/>
      <c r="G136" s="104"/>
      <c r="H136" s="104"/>
      <c r="I136" s="104"/>
      <c r="J136" s="104"/>
      <c r="K136" s="104"/>
      <c r="L136" s="104"/>
    </row>
    <row r="137" spans="2:10" ht="18.75" customHeight="1">
      <c r="B137" s="49" t="s">
        <v>11</v>
      </c>
      <c r="I137" s="7"/>
      <c r="J137" s="7"/>
    </row>
    <row r="138" spans="9:10" ht="6" customHeight="1" thickBot="1">
      <c r="I138" s="7"/>
      <c r="J138" s="7"/>
    </row>
    <row r="139" spans="2:10" ht="18.75" customHeight="1" thickBot="1">
      <c r="B139" s="107" t="s">
        <v>331</v>
      </c>
      <c r="C139" s="107"/>
      <c r="D139" s="107"/>
      <c r="E139" s="107"/>
      <c r="F139" s="107"/>
      <c r="G139" s="107"/>
      <c r="H139" s="108"/>
      <c r="I139" s="9"/>
      <c r="J139" s="7"/>
    </row>
    <row r="140" spans="9:10" ht="6" customHeight="1" thickBot="1">
      <c r="I140" s="7"/>
      <c r="J140" s="7"/>
    </row>
    <row r="141" spans="2:10" ht="18.75" customHeight="1" thickBot="1">
      <c r="B141" s="107" t="s">
        <v>332</v>
      </c>
      <c r="C141" s="107"/>
      <c r="D141" s="107"/>
      <c r="E141" s="107"/>
      <c r="F141" s="107"/>
      <c r="G141" s="107"/>
      <c r="H141" s="108"/>
      <c r="I141" s="9"/>
      <c r="J141" s="7"/>
    </row>
    <row r="142" ht="6" customHeight="1" thickBot="1"/>
    <row r="143" spans="2:10" ht="18.75" customHeight="1" thickBot="1">
      <c r="B143" s="107" t="s">
        <v>267</v>
      </c>
      <c r="C143" s="107"/>
      <c r="D143" s="107"/>
      <c r="E143" s="107"/>
      <c r="F143" s="107"/>
      <c r="G143" s="107"/>
      <c r="H143" s="107"/>
      <c r="I143" s="124"/>
      <c r="J143" s="125"/>
    </row>
    <row r="144" ht="6" customHeight="1" thickBot="1"/>
    <row r="145" spans="2:10" ht="18.75" customHeight="1" thickBot="1">
      <c r="B145" s="107" t="s">
        <v>335</v>
      </c>
      <c r="C145" s="107"/>
      <c r="D145" s="107"/>
      <c r="E145" s="107"/>
      <c r="F145" s="107"/>
      <c r="G145" s="107"/>
      <c r="H145" s="108"/>
      <c r="I145" s="100"/>
      <c r="J145" s="101"/>
    </row>
    <row r="146" spans="9:10" ht="6" customHeight="1" thickBot="1">
      <c r="I146" s="48"/>
      <c r="J146" s="7"/>
    </row>
    <row r="147" spans="2:10" ht="18.75" customHeight="1" thickBot="1">
      <c r="B147" s="107" t="s">
        <v>340</v>
      </c>
      <c r="C147" s="107"/>
      <c r="D147" s="107"/>
      <c r="E147" s="107"/>
      <c r="F147" s="107"/>
      <c r="G147" s="107"/>
      <c r="H147" s="108"/>
      <c r="I147" s="9"/>
      <c r="J147" s="7"/>
    </row>
    <row r="148" spans="9:10" ht="6" customHeight="1" thickBot="1">
      <c r="I148" s="48"/>
      <c r="J148" s="7"/>
    </row>
    <row r="149" spans="2:10" ht="18.75" customHeight="1" thickBot="1">
      <c r="B149" s="107" t="s">
        <v>269</v>
      </c>
      <c r="C149" s="107"/>
      <c r="D149" s="107"/>
      <c r="E149" s="107"/>
      <c r="F149" s="107"/>
      <c r="G149" s="107"/>
      <c r="H149" s="108"/>
      <c r="I149" s="9"/>
      <c r="J149" s="7"/>
    </row>
    <row r="150" ht="6" customHeight="1" thickBot="1"/>
    <row r="151" spans="2:11" ht="18.75" customHeight="1" thickBot="1">
      <c r="B151" s="107" t="s">
        <v>342</v>
      </c>
      <c r="C151" s="107"/>
      <c r="D151" s="107"/>
      <c r="E151" s="107"/>
      <c r="F151" s="107"/>
      <c r="G151" s="107"/>
      <c r="H151" s="108"/>
      <c r="I151" s="120"/>
      <c r="J151" s="122"/>
      <c r="K151" s="7"/>
    </row>
    <row r="152" ht="6" customHeight="1" thickBot="1"/>
    <row r="153" spans="2:10" ht="18.75" customHeight="1" thickBot="1">
      <c r="B153" s="107" t="s">
        <v>344</v>
      </c>
      <c r="C153" s="107"/>
      <c r="D153" s="107"/>
      <c r="E153" s="107"/>
      <c r="F153" s="107"/>
      <c r="G153" s="107"/>
      <c r="H153" s="108"/>
      <c r="I153" s="9"/>
      <c r="J153" s="7"/>
    </row>
    <row r="154" spans="9:10" ht="6" customHeight="1" thickBot="1">
      <c r="I154" s="48"/>
      <c r="J154" s="7"/>
    </row>
    <row r="155" spans="2:10" ht="18.75" customHeight="1" thickBot="1">
      <c r="B155" s="107" t="s">
        <v>13</v>
      </c>
      <c r="C155" s="107"/>
      <c r="D155" s="107"/>
      <c r="E155" s="107"/>
      <c r="F155" s="107"/>
      <c r="G155" s="107"/>
      <c r="H155" s="108"/>
      <c r="I155" s="9"/>
      <c r="J155" s="7"/>
    </row>
    <row r="156" ht="6" customHeight="1"/>
    <row r="157" ht="18" customHeight="1" thickBot="1"/>
    <row r="158" spans="2:12" ht="19.5" thickBot="1" thickTop="1">
      <c r="B158" s="96" t="s">
        <v>225</v>
      </c>
      <c r="C158" s="97"/>
      <c r="D158" s="97"/>
      <c r="E158" s="97"/>
      <c r="F158" s="97"/>
      <c r="G158" s="97"/>
      <c r="H158" s="97"/>
      <c r="I158" s="97"/>
      <c r="J158" s="97"/>
      <c r="K158" s="97"/>
      <c r="L158" s="98"/>
    </row>
    <row r="159" ht="6" customHeight="1" thickBot="1" thickTop="1"/>
    <row r="160" spans="2:10" ht="18.75" customHeight="1" thickBot="1">
      <c r="B160" s="107" t="s">
        <v>346</v>
      </c>
      <c r="C160" s="107"/>
      <c r="D160" s="107"/>
      <c r="E160" s="107"/>
      <c r="F160" s="107"/>
      <c r="G160" s="107"/>
      <c r="H160" s="108"/>
      <c r="I160" s="9"/>
      <c r="J160" s="7"/>
    </row>
    <row r="161" ht="6" customHeight="1" thickBot="1"/>
    <row r="162" spans="2:10" ht="18.75" customHeight="1" thickBot="1">
      <c r="B162" s="107" t="s">
        <v>270</v>
      </c>
      <c r="C162" s="107"/>
      <c r="D162" s="107"/>
      <c r="E162" s="107"/>
      <c r="F162" s="107"/>
      <c r="G162" s="107"/>
      <c r="H162" s="108"/>
      <c r="I162" s="124"/>
      <c r="J162" s="125"/>
    </row>
    <row r="163" spans="2:8" ht="18.75" customHeight="1">
      <c r="B163" s="123" t="s">
        <v>277</v>
      </c>
      <c r="C163" s="123"/>
      <c r="D163" s="123"/>
      <c r="E163" s="123"/>
      <c r="F163" s="123"/>
      <c r="G163" s="123"/>
      <c r="H163" s="123"/>
    </row>
    <row r="164" ht="6" customHeight="1" thickBot="1"/>
    <row r="165" spans="2:10" ht="18.75" customHeight="1" thickBot="1">
      <c r="B165" s="107" t="s">
        <v>240</v>
      </c>
      <c r="C165" s="107"/>
      <c r="D165" s="107"/>
      <c r="E165" s="107"/>
      <c r="F165" s="107"/>
      <c r="G165" s="107"/>
      <c r="H165" s="108"/>
      <c r="I165" s="120"/>
      <c r="J165" s="122"/>
    </row>
    <row r="166" ht="6" customHeight="1" thickBot="1"/>
    <row r="167" spans="2:9" ht="18.75" customHeight="1" thickBot="1">
      <c r="B167" s="107" t="s">
        <v>271</v>
      </c>
      <c r="C167" s="107"/>
      <c r="D167" s="107"/>
      <c r="E167" s="107"/>
      <c r="F167" s="107"/>
      <c r="G167" s="107"/>
      <c r="H167" s="108"/>
      <c r="I167" s="9"/>
    </row>
    <row r="168" ht="6" customHeight="1" thickBot="1">
      <c r="I168" s="47"/>
    </row>
    <row r="169" spans="2:9" ht="18.75" customHeight="1" thickBot="1">
      <c r="B169" s="107" t="s">
        <v>243</v>
      </c>
      <c r="C169" s="107"/>
      <c r="D169" s="107"/>
      <c r="E169" s="107"/>
      <c r="F169" s="107"/>
      <c r="G169" s="107"/>
      <c r="H169" s="108"/>
      <c r="I169" s="9"/>
    </row>
    <row r="170" ht="6" customHeight="1" thickBot="1">
      <c r="I170" s="47"/>
    </row>
    <row r="171" spans="2:9" ht="18.75" customHeight="1" thickBot="1">
      <c r="B171" s="107" t="s">
        <v>272</v>
      </c>
      <c r="C171" s="107"/>
      <c r="D171" s="107"/>
      <c r="E171" s="107"/>
      <c r="F171" s="107"/>
      <c r="G171" s="107"/>
      <c r="H171" s="108"/>
      <c r="I171" s="11"/>
    </row>
    <row r="172" ht="6" customHeight="1" thickBot="1"/>
    <row r="173" spans="2:12" ht="18.75" customHeight="1" thickBot="1">
      <c r="B173" s="107" t="s">
        <v>273</v>
      </c>
      <c r="C173" s="107"/>
      <c r="D173" s="107"/>
      <c r="E173" s="107"/>
      <c r="F173" s="107"/>
      <c r="G173" s="107"/>
      <c r="H173" s="108"/>
      <c r="I173" s="120"/>
      <c r="J173" s="121"/>
      <c r="K173" s="121"/>
      <c r="L173" s="122"/>
    </row>
    <row r="174" ht="6" customHeight="1" thickBot="1"/>
    <row r="175" spans="2:11" ht="18.75" customHeight="1" thickBot="1">
      <c r="B175" s="107" t="s">
        <v>274</v>
      </c>
      <c r="C175" s="107"/>
      <c r="D175" s="107"/>
      <c r="E175" s="107"/>
      <c r="F175" s="107"/>
      <c r="G175" s="107"/>
      <c r="H175" s="108"/>
      <c r="I175" s="120"/>
      <c r="J175" s="121"/>
      <c r="K175" s="122"/>
    </row>
    <row r="176" ht="6" customHeight="1" thickBot="1"/>
    <row r="177" spans="2:10" ht="18.75" customHeight="1" thickBot="1">
      <c r="B177" s="107" t="s">
        <v>275</v>
      </c>
      <c r="C177" s="107"/>
      <c r="D177" s="107"/>
      <c r="E177" s="107"/>
      <c r="F177" s="107"/>
      <c r="G177" s="107"/>
      <c r="H177" s="108"/>
      <c r="I177" s="9"/>
      <c r="J177" s="7"/>
    </row>
    <row r="178" ht="6" customHeight="1" thickBot="1">
      <c r="I178" s="47"/>
    </row>
    <row r="179" spans="2:9" ht="18.75" customHeight="1" thickBot="1">
      <c r="B179" s="107" t="s">
        <v>276</v>
      </c>
      <c r="C179" s="107"/>
      <c r="D179" s="107"/>
      <c r="E179" s="107"/>
      <c r="F179" s="107"/>
      <c r="G179" s="107"/>
      <c r="H179" s="108"/>
      <c r="I179" s="9"/>
    </row>
    <row r="180" ht="6" customHeight="1"/>
    <row r="181" spans="2:8" ht="14.25" customHeight="1" thickBot="1">
      <c r="B181" s="19"/>
      <c r="C181" s="6"/>
      <c r="D181" s="6"/>
      <c r="E181" s="6"/>
      <c r="F181" s="6"/>
      <c r="G181" s="6"/>
      <c r="H181" s="6"/>
    </row>
    <row r="182" spans="2:12" ht="19.5" thickBot="1" thickTop="1">
      <c r="B182" s="96" t="s">
        <v>226</v>
      </c>
      <c r="C182" s="97"/>
      <c r="D182" s="97"/>
      <c r="E182" s="97"/>
      <c r="F182" s="97"/>
      <c r="G182" s="97"/>
      <c r="H182" s="97"/>
      <c r="I182" s="97"/>
      <c r="J182" s="97"/>
      <c r="K182" s="97"/>
      <c r="L182" s="98"/>
    </row>
    <row r="183" spans="2:12" ht="8.25" customHeight="1" thickBot="1" thickTop="1">
      <c r="B183" s="20"/>
      <c r="C183" s="20"/>
      <c r="D183" s="20"/>
      <c r="E183" s="20"/>
      <c r="F183" s="20"/>
      <c r="G183" s="20"/>
      <c r="H183" s="20"/>
      <c r="I183" s="20"/>
      <c r="J183" s="20"/>
      <c r="K183" s="20"/>
      <c r="L183" s="21"/>
    </row>
    <row r="184" spans="2:12" s="23" customFormat="1" ht="60.75" customHeight="1" thickBot="1" thickTop="1">
      <c r="B184" s="27" t="s">
        <v>50</v>
      </c>
      <c r="C184" s="28" t="s">
        <v>278</v>
      </c>
      <c r="D184" s="28" t="s">
        <v>169</v>
      </c>
      <c r="E184" s="28" t="s">
        <v>279</v>
      </c>
      <c r="F184" s="28" t="s">
        <v>49</v>
      </c>
      <c r="G184" s="28" t="s">
        <v>228</v>
      </c>
      <c r="H184" s="28" t="s">
        <v>51</v>
      </c>
      <c r="I184" s="28" t="s">
        <v>52</v>
      </c>
      <c r="J184" s="28" t="s">
        <v>53</v>
      </c>
      <c r="K184" s="29" t="s">
        <v>54</v>
      </c>
      <c r="L184" s="22"/>
    </row>
    <row r="185" spans="2:11" ht="18.75" customHeight="1" thickTop="1">
      <c r="B185" s="83"/>
      <c r="C185" s="84"/>
      <c r="D185" s="84"/>
      <c r="E185" s="84"/>
      <c r="F185" s="84"/>
      <c r="G185" s="84"/>
      <c r="H185" s="84"/>
      <c r="I185" s="84"/>
      <c r="J185" s="84"/>
      <c r="K185" s="85"/>
    </row>
    <row r="186" spans="2:11" ht="18.75" customHeight="1">
      <c r="B186" s="86"/>
      <c r="C186" s="87"/>
      <c r="D186" s="87"/>
      <c r="E186" s="87"/>
      <c r="F186" s="87"/>
      <c r="G186" s="88"/>
      <c r="H186" s="87"/>
      <c r="I186" s="87"/>
      <c r="J186" s="87"/>
      <c r="K186" s="89"/>
    </row>
    <row r="187" spans="2:11" ht="18.75" customHeight="1">
      <c r="B187" s="86"/>
      <c r="C187" s="87"/>
      <c r="D187" s="87"/>
      <c r="E187" s="87"/>
      <c r="F187" s="87"/>
      <c r="G187" s="88"/>
      <c r="H187" s="87"/>
      <c r="I187" s="87"/>
      <c r="J187" s="87"/>
      <c r="K187" s="89"/>
    </row>
    <row r="188" spans="2:11" ht="18.75" customHeight="1">
      <c r="B188" s="86"/>
      <c r="C188" s="87"/>
      <c r="D188" s="87"/>
      <c r="E188" s="87"/>
      <c r="F188" s="87"/>
      <c r="G188" s="88"/>
      <c r="H188" s="87"/>
      <c r="I188" s="87"/>
      <c r="J188" s="87"/>
      <c r="K188" s="89"/>
    </row>
    <row r="189" spans="2:11" ht="18.75" customHeight="1">
      <c r="B189" s="86"/>
      <c r="C189" s="87"/>
      <c r="D189" s="87"/>
      <c r="E189" s="87"/>
      <c r="F189" s="87"/>
      <c r="G189" s="88"/>
      <c r="H189" s="87"/>
      <c r="I189" s="87"/>
      <c r="J189" s="87"/>
      <c r="K189" s="89"/>
    </row>
    <row r="190" spans="2:11" ht="18.75" customHeight="1">
      <c r="B190" s="86"/>
      <c r="C190" s="87"/>
      <c r="D190" s="87"/>
      <c r="E190" s="87"/>
      <c r="F190" s="87"/>
      <c r="G190" s="88"/>
      <c r="H190" s="87"/>
      <c r="I190" s="87"/>
      <c r="J190" s="87"/>
      <c r="K190" s="89"/>
    </row>
    <row r="191" spans="2:11" ht="18.75" customHeight="1">
      <c r="B191" s="86"/>
      <c r="C191" s="87"/>
      <c r="D191" s="87"/>
      <c r="E191" s="87"/>
      <c r="F191" s="87"/>
      <c r="G191" s="88"/>
      <c r="H191" s="87"/>
      <c r="I191" s="87"/>
      <c r="J191" s="87"/>
      <c r="K191" s="89"/>
    </row>
    <row r="192" spans="2:11" ht="18.75" customHeight="1">
      <c r="B192" s="86"/>
      <c r="C192" s="87"/>
      <c r="D192" s="87"/>
      <c r="E192" s="87"/>
      <c r="F192" s="87"/>
      <c r="G192" s="88"/>
      <c r="H192" s="87"/>
      <c r="I192" s="87"/>
      <c r="J192" s="87"/>
      <c r="K192" s="89"/>
    </row>
    <row r="193" spans="2:11" ht="18.75" customHeight="1">
      <c r="B193" s="86"/>
      <c r="C193" s="87"/>
      <c r="D193" s="87"/>
      <c r="E193" s="87"/>
      <c r="F193" s="87"/>
      <c r="G193" s="88"/>
      <c r="H193" s="87"/>
      <c r="I193" s="87"/>
      <c r="J193" s="87"/>
      <c r="K193" s="89"/>
    </row>
    <row r="194" spans="2:11" ht="18.75" customHeight="1">
      <c r="B194" s="86"/>
      <c r="C194" s="87"/>
      <c r="D194" s="87"/>
      <c r="E194" s="87"/>
      <c r="F194" s="87"/>
      <c r="G194" s="88"/>
      <c r="H194" s="87"/>
      <c r="I194" s="87"/>
      <c r="J194" s="87"/>
      <c r="K194" s="89"/>
    </row>
    <row r="195" spans="2:11" ht="18.75" customHeight="1">
      <c r="B195" s="86"/>
      <c r="C195" s="87"/>
      <c r="D195" s="87"/>
      <c r="E195" s="87"/>
      <c r="F195" s="87"/>
      <c r="G195" s="88"/>
      <c r="H195" s="87"/>
      <c r="I195" s="87"/>
      <c r="J195" s="87"/>
      <c r="K195" s="89"/>
    </row>
    <row r="196" spans="2:11" ht="18.75" customHeight="1">
      <c r="B196" s="86"/>
      <c r="C196" s="87"/>
      <c r="D196" s="87"/>
      <c r="E196" s="87"/>
      <c r="F196" s="87"/>
      <c r="G196" s="88"/>
      <c r="H196" s="87"/>
      <c r="I196" s="87"/>
      <c r="J196" s="87"/>
      <c r="K196" s="89"/>
    </row>
    <row r="197" spans="2:11" ht="18.75" customHeight="1">
      <c r="B197" s="86"/>
      <c r="C197" s="87"/>
      <c r="D197" s="87"/>
      <c r="E197" s="87"/>
      <c r="F197" s="87"/>
      <c r="G197" s="88"/>
      <c r="H197" s="87"/>
      <c r="I197" s="87"/>
      <c r="J197" s="87"/>
      <c r="K197" s="89"/>
    </row>
    <row r="198" spans="2:11" ht="18.75" customHeight="1">
      <c r="B198" s="86"/>
      <c r="C198" s="87"/>
      <c r="D198" s="87"/>
      <c r="E198" s="87"/>
      <c r="F198" s="87"/>
      <c r="G198" s="88"/>
      <c r="H198" s="87"/>
      <c r="I198" s="87"/>
      <c r="J198" s="87"/>
      <c r="K198" s="89"/>
    </row>
    <row r="199" spans="2:11" ht="18.75" customHeight="1">
      <c r="B199" s="86"/>
      <c r="C199" s="87"/>
      <c r="D199" s="87"/>
      <c r="E199" s="87"/>
      <c r="F199" s="87"/>
      <c r="G199" s="88"/>
      <c r="H199" s="87"/>
      <c r="I199" s="87"/>
      <c r="J199" s="87"/>
      <c r="K199" s="89"/>
    </row>
    <row r="200" spans="2:11" ht="18.75" customHeight="1" thickBot="1">
      <c r="B200" s="90"/>
      <c r="C200" s="91"/>
      <c r="D200" s="91"/>
      <c r="E200" s="91"/>
      <c r="F200" s="91"/>
      <c r="G200" s="92"/>
      <c r="H200" s="91"/>
      <c r="I200" s="91"/>
      <c r="J200" s="91"/>
      <c r="K200" s="93"/>
    </row>
    <row r="201" ht="29.25" customHeight="1" thickBot="1" thickTop="1"/>
    <row r="202" spans="2:12" ht="19.5" thickBot="1" thickTop="1">
      <c r="B202" s="96" t="s">
        <v>227</v>
      </c>
      <c r="C202" s="97"/>
      <c r="D202" s="97"/>
      <c r="E202" s="97"/>
      <c r="F202" s="97"/>
      <c r="G202" s="97"/>
      <c r="H202" s="97"/>
      <c r="I202" s="97"/>
      <c r="J202" s="97"/>
      <c r="K202" s="97"/>
      <c r="L202" s="98"/>
    </row>
    <row r="203" ht="18.75" customHeight="1" thickBot="1" thickTop="1">
      <c r="B203" s="12" t="s">
        <v>215</v>
      </c>
    </row>
    <row r="204" spans="2:9" ht="18.75" customHeight="1">
      <c r="B204" s="130"/>
      <c r="C204" s="131"/>
      <c r="D204" s="131"/>
      <c r="E204" s="131"/>
      <c r="F204" s="131"/>
      <c r="G204" s="131"/>
      <c r="H204" s="131"/>
      <c r="I204" s="132"/>
    </row>
    <row r="205" spans="2:9" ht="18.75" customHeight="1">
      <c r="B205" s="133"/>
      <c r="C205" s="134"/>
      <c r="D205" s="134"/>
      <c r="E205" s="134"/>
      <c r="F205" s="134"/>
      <c r="G205" s="134"/>
      <c r="H205" s="134"/>
      <c r="I205" s="135"/>
    </row>
    <row r="206" spans="2:9" ht="18.75" customHeight="1">
      <c r="B206" s="133"/>
      <c r="C206" s="134"/>
      <c r="D206" s="134"/>
      <c r="E206" s="134"/>
      <c r="F206" s="134"/>
      <c r="G206" s="134"/>
      <c r="H206" s="134"/>
      <c r="I206" s="135"/>
    </row>
    <row r="207" spans="2:9" ht="18.75" customHeight="1">
      <c r="B207" s="133"/>
      <c r="C207" s="134"/>
      <c r="D207" s="134"/>
      <c r="E207" s="134"/>
      <c r="F207" s="134"/>
      <c r="G207" s="134"/>
      <c r="H207" s="134"/>
      <c r="I207" s="135"/>
    </row>
    <row r="208" spans="2:9" ht="18.75" customHeight="1">
      <c r="B208" s="133"/>
      <c r="C208" s="134"/>
      <c r="D208" s="134"/>
      <c r="E208" s="134"/>
      <c r="F208" s="134"/>
      <c r="G208" s="134"/>
      <c r="H208" s="134"/>
      <c r="I208" s="135"/>
    </row>
    <row r="209" spans="2:9" ht="18.75" customHeight="1">
      <c r="B209" s="133"/>
      <c r="C209" s="134"/>
      <c r="D209" s="134"/>
      <c r="E209" s="134"/>
      <c r="F209" s="134"/>
      <c r="G209" s="134"/>
      <c r="H209" s="134"/>
      <c r="I209" s="135"/>
    </row>
    <row r="210" spans="2:9" ht="18.75" customHeight="1">
      <c r="B210" s="133"/>
      <c r="C210" s="134"/>
      <c r="D210" s="134"/>
      <c r="E210" s="134"/>
      <c r="F210" s="134"/>
      <c r="G210" s="134"/>
      <c r="H210" s="134"/>
      <c r="I210" s="135"/>
    </row>
    <row r="211" spans="2:9" ht="18.75" customHeight="1">
      <c r="B211" s="133"/>
      <c r="C211" s="134"/>
      <c r="D211" s="134"/>
      <c r="E211" s="134"/>
      <c r="F211" s="134"/>
      <c r="G211" s="134"/>
      <c r="H211" s="134"/>
      <c r="I211" s="135"/>
    </row>
    <row r="212" spans="2:9" ht="18.75" customHeight="1" thickBot="1">
      <c r="B212" s="136"/>
      <c r="C212" s="137"/>
      <c r="D212" s="137"/>
      <c r="E212" s="137"/>
      <c r="F212" s="137"/>
      <c r="G212" s="137"/>
      <c r="H212" s="137"/>
      <c r="I212" s="138"/>
    </row>
    <row r="214" ht="18.75" customHeight="1" thickBot="1"/>
    <row r="215" spans="2:12" ht="19.5" thickBot="1" thickTop="1">
      <c r="B215" s="96" t="s">
        <v>14</v>
      </c>
      <c r="C215" s="97"/>
      <c r="D215" s="97"/>
      <c r="E215" s="97"/>
      <c r="F215" s="97"/>
      <c r="G215" s="97"/>
      <c r="H215" s="97"/>
      <c r="I215" s="97"/>
      <c r="J215" s="97"/>
      <c r="K215" s="97"/>
      <c r="L215" s="98"/>
    </row>
    <row r="216" ht="11.25" customHeight="1" thickTop="1"/>
    <row r="217" spans="2:6" ht="18.75" customHeight="1">
      <c r="B217" s="99" t="s">
        <v>15</v>
      </c>
      <c r="C217" s="99"/>
      <c r="D217" s="99"/>
      <c r="E217" s="99"/>
      <c r="F217" s="99"/>
    </row>
    <row r="218" ht="11.25" customHeight="1" thickBot="1"/>
    <row r="219" spans="2:7" ht="18.75" customHeight="1">
      <c r="B219" s="109" t="s">
        <v>214</v>
      </c>
      <c r="C219" s="110"/>
      <c r="D219" s="110"/>
      <c r="E219" s="110"/>
      <c r="F219" s="110"/>
      <c r="G219" s="111"/>
    </row>
    <row r="220" spans="2:7" ht="18.75" customHeight="1">
      <c r="B220" s="112"/>
      <c r="C220" s="113"/>
      <c r="D220" s="113"/>
      <c r="E220" s="113"/>
      <c r="F220" s="113"/>
      <c r="G220" s="114"/>
    </row>
    <row r="221" spans="2:7" ht="18.75" customHeight="1">
      <c r="B221" s="112"/>
      <c r="C221" s="113"/>
      <c r="D221" s="113"/>
      <c r="E221" s="113"/>
      <c r="F221" s="113"/>
      <c r="G221" s="114"/>
    </row>
    <row r="222" spans="2:7" ht="18.75" customHeight="1">
      <c r="B222" s="112"/>
      <c r="C222" s="113"/>
      <c r="D222" s="113"/>
      <c r="E222" s="113"/>
      <c r="F222" s="113"/>
      <c r="G222" s="114"/>
    </row>
    <row r="223" spans="2:7" ht="18.75" customHeight="1">
      <c r="B223" s="112"/>
      <c r="C223" s="113"/>
      <c r="D223" s="113"/>
      <c r="E223" s="113"/>
      <c r="F223" s="113"/>
      <c r="G223" s="114"/>
    </row>
    <row r="224" spans="2:7" ht="18.75" customHeight="1">
      <c r="B224" s="112"/>
      <c r="C224" s="113"/>
      <c r="D224" s="113"/>
      <c r="E224" s="113"/>
      <c r="F224" s="113"/>
      <c r="G224" s="114"/>
    </row>
    <row r="225" spans="2:7" ht="18.75" customHeight="1">
      <c r="B225" s="112"/>
      <c r="C225" s="113"/>
      <c r="D225" s="113"/>
      <c r="E225" s="113"/>
      <c r="F225" s="113"/>
      <c r="G225" s="114"/>
    </row>
    <row r="226" spans="2:7" ht="18.75" customHeight="1">
      <c r="B226" s="112"/>
      <c r="C226" s="113"/>
      <c r="D226" s="113"/>
      <c r="E226" s="113"/>
      <c r="F226" s="113"/>
      <c r="G226" s="114"/>
    </row>
    <row r="227" spans="2:7" ht="18.75" customHeight="1">
      <c r="B227" s="112"/>
      <c r="C227" s="113"/>
      <c r="D227" s="113"/>
      <c r="E227" s="113"/>
      <c r="F227" s="113"/>
      <c r="G227" s="114"/>
    </row>
    <row r="228" spans="2:7" ht="18.75" customHeight="1">
      <c r="B228" s="112"/>
      <c r="C228" s="113"/>
      <c r="D228" s="113"/>
      <c r="E228" s="113"/>
      <c r="F228" s="113"/>
      <c r="G228" s="114"/>
    </row>
    <row r="229" spans="2:7" ht="18.75" customHeight="1" thickBot="1">
      <c r="B229" s="115"/>
      <c r="C229" s="116"/>
      <c r="D229" s="116"/>
      <c r="E229" s="116"/>
      <c r="F229" s="116"/>
      <c r="G229" s="117"/>
    </row>
    <row r="230" spans="2:7" ht="18.75" customHeight="1">
      <c r="B230" s="24"/>
      <c r="C230" s="24"/>
      <c r="D230" s="24"/>
      <c r="E230" s="24"/>
      <c r="F230" s="24"/>
      <c r="G230" s="24"/>
    </row>
    <row r="231" ht="18.75" customHeight="1" thickBot="1"/>
    <row r="232" spans="2:12" ht="19.5" thickBot="1" thickTop="1">
      <c r="B232" s="96" t="s">
        <v>16</v>
      </c>
      <c r="C232" s="97"/>
      <c r="D232" s="97"/>
      <c r="E232" s="97"/>
      <c r="F232" s="97"/>
      <c r="G232" s="97"/>
      <c r="H232" s="97"/>
      <c r="I232" s="97"/>
      <c r="J232" s="97"/>
      <c r="K232" s="97"/>
      <c r="L232" s="98"/>
    </row>
    <row r="233" ht="18.75" customHeight="1" thickTop="1"/>
    <row r="234" ht="18.75" customHeight="1">
      <c r="B234" s="12" t="s">
        <v>216</v>
      </c>
    </row>
    <row r="235" ht="18.75" customHeight="1">
      <c r="B235" s="12" t="s">
        <v>217</v>
      </c>
    </row>
    <row r="236" ht="18.75" customHeight="1">
      <c r="B236" s="12" t="s">
        <v>218</v>
      </c>
    </row>
    <row r="238" ht="18.75" customHeight="1">
      <c r="B238" s="12" t="s">
        <v>219</v>
      </c>
    </row>
    <row r="241" ht="18.75" customHeight="1">
      <c r="B241" s="25"/>
    </row>
  </sheetData>
  <sheetProtection password="E167" sheet="1" selectLockedCells="1"/>
  <mergeCells count="126">
    <mergeCell ref="I83:J83"/>
    <mergeCell ref="B9:L9"/>
    <mergeCell ref="I11:J11"/>
    <mergeCell ref="I13:J13"/>
    <mergeCell ref="B204:I212"/>
    <mergeCell ref="B18:L18"/>
    <mergeCell ref="B47:L47"/>
    <mergeCell ref="B99:L99"/>
    <mergeCell ref="B158:L158"/>
    <mergeCell ref="B182:L182"/>
    <mergeCell ref="B202:L202"/>
    <mergeCell ref="I117:L117"/>
    <mergeCell ref="I143:J143"/>
    <mergeCell ref="I151:J151"/>
    <mergeCell ref="I162:J162"/>
    <mergeCell ref="I165:J165"/>
    <mergeCell ref="I175:K175"/>
    <mergeCell ref="I173:L173"/>
    <mergeCell ref="B149:H149"/>
    <mergeCell ref="B119:H119"/>
    <mergeCell ref="I87:J87"/>
    <mergeCell ref="I93:L97"/>
    <mergeCell ref="I109:J109"/>
    <mergeCell ref="I111:L111"/>
    <mergeCell ref="I113:K113"/>
    <mergeCell ref="I115:J115"/>
    <mergeCell ref="I71:J71"/>
    <mergeCell ref="I73:L73"/>
    <mergeCell ref="I75:J75"/>
    <mergeCell ref="I77:J77"/>
    <mergeCell ref="I79:J79"/>
    <mergeCell ref="I81:L81"/>
    <mergeCell ref="I49:K49"/>
    <mergeCell ref="I51:L51"/>
    <mergeCell ref="I59:L59"/>
    <mergeCell ref="I61:K61"/>
    <mergeCell ref="I67:K67"/>
    <mergeCell ref="I69:J69"/>
    <mergeCell ref="B22:H22"/>
    <mergeCell ref="B24:H24"/>
    <mergeCell ref="B31:H31"/>
    <mergeCell ref="B33:H33"/>
    <mergeCell ref="B35:H35"/>
    <mergeCell ref="B37:H37"/>
    <mergeCell ref="B39:H39"/>
    <mergeCell ref="B41:H41"/>
    <mergeCell ref="B43:H43"/>
    <mergeCell ref="B45:H45"/>
    <mergeCell ref="B49:H49"/>
    <mergeCell ref="B51:H51"/>
    <mergeCell ref="B53:H53"/>
    <mergeCell ref="B55:H55"/>
    <mergeCell ref="B57:H57"/>
    <mergeCell ref="B59:H59"/>
    <mergeCell ref="B61:H61"/>
    <mergeCell ref="B63:H63"/>
    <mergeCell ref="B65:H65"/>
    <mergeCell ref="B67:H67"/>
    <mergeCell ref="B69:H69"/>
    <mergeCell ref="B71:H71"/>
    <mergeCell ref="B73:H73"/>
    <mergeCell ref="B75:H75"/>
    <mergeCell ref="B105:H105"/>
    <mergeCell ref="B77:H77"/>
    <mergeCell ref="B79:H79"/>
    <mergeCell ref="B81:H81"/>
    <mergeCell ref="B85:H85"/>
    <mergeCell ref="B87:H87"/>
    <mergeCell ref="B88:H88"/>
    <mergeCell ref="B83:H83"/>
    <mergeCell ref="B109:H109"/>
    <mergeCell ref="B111:H111"/>
    <mergeCell ref="B113:H113"/>
    <mergeCell ref="B115:H115"/>
    <mergeCell ref="B117:H117"/>
    <mergeCell ref="B90:H90"/>
    <mergeCell ref="B91:H91"/>
    <mergeCell ref="B93:H93"/>
    <mergeCell ref="B101:H101"/>
    <mergeCell ref="B103:H103"/>
    <mergeCell ref="B121:H121"/>
    <mergeCell ref="B126:H126"/>
    <mergeCell ref="B128:H128"/>
    <mergeCell ref="B130:H130"/>
    <mergeCell ref="B132:H132"/>
    <mergeCell ref="I39:J39"/>
    <mergeCell ref="I41:L41"/>
    <mergeCell ref="I45:J45"/>
    <mergeCell ref="I43:K43"/>
    <mergeCell ref="B107:H107"/>
    <mergeCell ref="B155:H155"/>
    <mergeCell ref="B160:H160"/>
    <mergeCell ref="B162:H162"/>
    <mergeCell ref="B163:H163"/>
    <mergeCell ref="B139:H139"/>
    <mergeCell ref="B141:H141"/>
    <mergeCell ref="B143:H143"/>
    <mergeCell ref="B145:H145"/>
    <mergeCell ref="B147:H147"/>
    <mergeCell ref="B153:H153"/>
    <mergeCell ref="B219:G229"/>
    <mergeCell ref="I24:J24"/>
    <mergeCell ref="I22:J22"/>
    <mergeCell ref="I31:L31"/>
    <mergeCell ref="I35:J35"/>
    <mergeCell ref="I37:K37"/>
    <mergeCell ref="B165:H165"/>
    <mergeCell ref="B167:H167"/>
    <mergeCell ref="B151:H151"/>
    <mergeCell ref="B136:L136"/>
    <mergeCell ref="B177:H177"/>
    <mergeCell ref="B179:H179"/>
    <mergeCell ref="B169:H169"/>
    <mergeCell ref="B171:H171"/>
    <mergeCell ref="B173:H173"/>
    <mergeCell ref="B175:H175"/>
    <mergeCell ref="I15:J15"/>
    <mergeCell ref="B215:L215"/>
    <mergeCell ref="B217:F217"/>
    <mergeCell ref="B232:L232"/>
    <mergeCell ref="I145:J145"/>
    <mergeCell ref="I20:J20"/>
    <mergeCell ref="B122:L122"/>
    <mergeCell ref="B123:L123"/>
    <mergeCell ref="B124:L124"/>
    <mergeCell ref="A135:L135"/>
  </mergeCells>
  <dataValidations count="48">
    <dataValidation type="date" operator="greaterThanOrEqual" showInputMessage="1" showErrorMessage="1" promptTitle="Multiline Order Form" prompt="Please enter the preferred install date for the customer" errorTitle="Multiline Order Form" error="You must enter the preferred install date for the customer. The date cannot be less than 20 business days from todays date as SLT for Onnet Provisioning is 20 working days" sqref="I24:J24">
      <formula1>'Data Capture Form'!#REF!</formula1>
    </dataValidation>
    <dataValidation type="list" allowBlank="1" showInputMessage="1" showErrorMessage="1" sqref="H185:H200">
      <formula1>cpe</formula1>
    </dataValidation>
    <dataValidation type="list" allowBlank="1" showInputMessage="1" showErrorMessage="1" sqref="K185:K200 I119 I153">
      <formula1>yesno</formula1>
    </dataValidation>
    <dataValidation type="list" allowBlank="1" showInputMessage="1" showErrorMessage="1" sqref="F185:F200">
      <formula1>linetype</formula1>
    </dataValidation>
    <dataValidation type="list" allowBlank="1" showInputMessage="1" showErrorMessage="1" sqref="I185:I200">
      <formula1>use</formula1>
    </dataValidation>
    <dataValidation type="list" allowBlank="1" showInputMessage="1" showErrorMessage="1" sqref="J185:J200">
      <formula1>anc</formula1>
    </dataValidation>
    <dataValidation type="list" showInputMessage="1" showErrorMessage="1" errorTitle="Multiline Order Form" error="You must select an option" sqref="B185:B200 I160 I85 I90 I155 I139 I128">
      <formula1>yesno</formula1>
    </dataValidation>
    <dataValidation type="textLength" showInputMessage="1" showErrorMessage="1" errorTitle="Multiline Order Form" error="You must enter data into this field" sqref="C185:E200">
      <formula1>1</formula1>
      <formula2>99999</formula2>
    </dataValidation>
    <dataValidation type="list" allowBlank="1" showInputMessage="1" showErrorMessage="1" sqref="I177">
      <formula1>state</formula1>
    </dataValidation>
    <dataValidation type="whole" showInputMessage="1" showErrorMessage="1" promptTitle="Multiline Order Form" prompt="Enter the number of services required" errorTitle="Multiline Order Form" error="You must enter data in the field" sqref="I101">
      <formula1>1</formula1>
      <formula2>999</formula2>
    </dataValidation>
    <dataValidation type="whole" showInputMessage="1" showErrorMessage="1" promptTitle="Multiline Order Form" prompt="Enter the total number of channels required. Minimum is 10 channels and can be added in increments of 1 channel up to 30 channels. After which an additional 10 channel minimum is required" errorTitle="Multiline Order Form" error="Please enter number of channels" sqref="I103">
      <formula1>10</formula1>
      <formula2>9999</formula2>
    </dataValidation>
    <dataValidation type="list" showInputMessage="1" showErrorMessage="1" promptTitle="Mutliline Order Form" prompt="ETSI is default option normally. Always choose ETSI as TS14 was phased out a few years ago by Telstra, there may be legacy customers who are still on TS14 ISDN" errorTitle="Mutliline Order Form" error="You must select the Protocol" sqref="I105">
      <formula1>protocol</formula1>
    </dataValidation>
    <dataValidation type="list" showInputMessage="1" showErrorMessage="1" errorTitle="Multiline Order Form" error="You must select number of indial digits to send to PBX" sqref="I107">
      <formula1>indialdigits</formula1>
    </dataValidation>
    <dataValidation type="list" showInputMessage="1" showErrorMessage="1" errorTitle="Multiline Order Form" error="You must select an option" sqref="I109:J109">
      <formula1>upgrade</formula1>
    </dataValidation>
    <dataValidation type="textLength" showInputMessage="1" showErrorMessage="1" promptTitle="Multiline Order Form" prompt="Enter the Name or Business Name of who maintains the customers CPE" errorTitle="Multiline Order Form" error="You must enter a name" sqref="I113:K113">
      <formula1>1</formula1>
      <formula2>99999</formula2>
    </dataValidation>
    <dataValidation type="list" showInputMessage="1" showErrorMessage="1" errorTitle="Multiline Order Form" error="You must select a cable type" sqref="I121">
      <formula1>termination</formula1>
    </dataValidation>
    <dataValidation type="list" allowBlank="1" showInputMessage="1" showErrorMessage="1" promptTitle="Multiline Order Form" prompt="Only required if porting numbers. Cat A ports are port types for simple standalone services not in any techncial relationship. Cat C ports are for any other types of ports. If unsure always select Cat C" sqref="I126">
      <formula1>lnp</formula1>
    </dataValidation>
    <dataValidation type="list" showInputMessage="1" showErrorMessage="1" errorTitle="Multiline Order Form" error="You must select a Hunt Group Type" sqref="I132">
      <formula1>huntgroup</formula1>
    </dataValidation>
    <dataValidation type="list" allowBlank="1" showInputMessage="1" showErrorMessage="1" sqref="I141">
      <formula1>clitype</formula1>
    </dataValidation>
    <dataValidation type="list" showInputMessage="1" showErrorMessage="1" errorTitle="Mutliline Order Form" error="You must select an option" sqref="I145">
      <formula1>ringback</formula1>
    </dataValidation>
    <dataValidation type="list" allowBlank="1" showInputMessage="1" showErrorMessage="1" promptTitle="Multiline Order Form" prompt="Select the size of indials required for the service" errorTitle="Multiline Order Form" error="You must select a num" sqref="I147">
      <formula1>indialsize</formula1>
    </dataValidation>
    <dataValidation type="list" allowBlank="1" showInputMessage="1" showErrorMessage="1" promptTitle="Multiline Order Form" prompt="Required to select if porting numbers" sqref="I149">
      <formula1>yesno</formula1>
    </dataValidation>
    <dataValidation type="list" showInputMessage="1" showErrorMessage="1" errorTitle="Multiline Order Form" error="You must select an option" sqref="I151:J151">
      <formula1>outdial</formula1>
    </dataValidation>
    <dataValidation type="list" showInputMessage="1" showErrorMessage="1" promptTitle="Multiline Order Form" prompt="Select the Company Registration Number Type from the dropdown field" errorTitle="Multiline Order Form" error="You must select the Company Registration Number Type from the dropdown field" sqref="I33">
      <formula1>registration</formula1>
    </dataValidation>
    <dataValidation type="whole" allowBlank="1" showInputMessage="1" showErrorMessage="1" promptTitle="Multiline Order Form" prompt="This field must be numbers only. No spaces allowed." errorTitle="Multiline Order Form" error="Must be a whole number, No Spaces Allowed." sqref="I35:J35">
      <formula1>0</formula1>
      <formula2>99999999999</formula2>
    </dataValidation>
    <dataValidation type="whole" showInputMessage="1" showErrorMessage="1" promptTitle="Multiline Order Form" prompt="Must be 10 digits. No Spaces allowed." errorTitle="Multiline Order Form" error="Must be 10 digits. No Spaces allowed." sqref="I45:J45 I39:J39 I69:J69 I77:J77 I115:J115">
      <formula1>200000000</formula1>
      <formula2>999999999</formula2>
    </dataValidation>
    <dataValidation type="textLength" showInputMessage="1" showErrorMessage="1" promptTitle="Multiline Order Form" prompt="Ths field should contain the end customers business/company name" errorTitle="Multiline Order Form" error="You must enter the end customers Company Name." sqref="I31:L31">
      <formula1>1</formula1>
      <formula2>999999</formula2>
    </dataValidation>
    <dataValidation type="textLength" showInputMessage="1" showErrorMessage="1" errorTitle="Multiline Order Form" error="You must enter a Customer Contact Name." sqref="I37:K37">
      <formula1>1</formula1>
      <formula2>99999</formula2>
    </dataValidation>
    <dataValidation type="textLength" showInputMessage="1" showErrorMessage="1" errorTitle="Multiline Order Form" error="You must enter a Customer Name for Emergency Services (IPND database)" sqref="I43:K43">
      <formula1>1</formula1>
      <formula2>99999</formula2>
    </dataValidation>
    <dataValidation type="textLength" showInputMessage="1" showErrorMessage="1" promptTitle="Multiline Order Form" prompt="Enter the name of the Building Tenant" errorTitle="Multiline Order Form" error="You Must enter a Tenant Name" sqref="I51:L51">
      <formula1>1</formula1>
      <formula2>99999</formula2>
    </dataValidation>
    <dataValidation type="textLength" showInputMessage="1" showErrorMessage="1" promptTitle="Multiline Order Form" prompt="Required field. If customer is on Ground floor, please type &quot;Ground&quot;" errorTitle="Multiline Order Form" error="You must enter a Floor/Level" sqref="I53">
      <formula1>1</formula1>
      <formula2>99999</formula2>
    </dataValidation>
    <dataValidation type="textLength" showInputMessage="1" showErrorMessage="1" errorTitle="Multiline Order Form" error="You must enter a Street Number" sqref="I57">
      <formula1>1</formula1>
      <formula2>99999</formula2>
    </dataValidation>
    <dataValidation type="textLength" showInputMessage="1" showErrorMessage="1" errorTitle="Multiline Order Form" error="You must enter a Street Name" sqref="I59:L59">
      <formula1>1</formula1>
      <formula2>99999</formula2>
    </dataValidation>
    <dataValidation type="textLength" showInputMessage="1" showErrorMessage="1" errorTitle="Multiline Order Form" error="You must enter a Suburb" sqref="I61:K61">
      <formula1>1</formula1>
      <formula2>99999</formula2>
    </dataValidation>
    <dataValidation type="list" showInputMessage="1" showErrorMessage="1" sqref="I63">
      <formula1>state</formula1>
    </dataValidation>
    <dataValidation type="whole" showInputMessage="1" showErrorMessage="1" errorTitle="Multiline Order Form" error="You must enter a valid Postcode" sqref="I65">
      <formula1>800</formula1>
      <formula2>9999</formula2>
    </dataValidation>
    <dataValidation type="textLength" showInputMessage="1" showErrorMessage="1" promptTitle="Multiline Order Form" prompt="Enter the Primary Site Contact Name" errorTitle="Multiline Order Form" error="You must enter the Primary Site Contact Name" sqref="I67:K67">
      <formula1>1</formula1>
      <formula2>99999</formula2>
    </dataValidation>
    <dataValidation type="textLength" allowBlank="1" showInputMessage="1" showErrorMessage="1" errorTitle="Multiline Order Form" error="You have exceeded your max number of characters. The limit is 1023 characters" sqref="I93:L97">
      <formula1>1</formula1>
      <formula2>1023</formula2>
    </dataValidation>
    <dataValidation type="textLength" showInputMessage="1" showErrorMessage="1" promptTitle="Multiline Order Form" prompt="Enter todays date in DD-MM-YYYY format." errorTitle="Multiline Order Form" error="You must enter todays date" sqref="I20:J20">
      <formula1>1</formula1>
      <formula2>99</formula2>
    </dataValidation>
    <dataValidation type="list" showInputMessage="1" showErrorMessage="1" promptTitle="Multiline Order Form" prompt="Select the Contract Term for the service" errorTitle="Multiline Order Form" error="You must select the Contract Term for the service" sqref="I22:J22">
      <formula1>Term</formula1>
    </dataValidation>
    <dataValidation allowBlank="1" showInputMessage="1" showErrorMessage="1" promptTitle="Multiline Order Form" prompt="Enter the email address of the end customer contact person" sqref="I41:L41"/>
    <dataValidation type="textLength" showInputMessage="1" showErrorMessage="1" errorTitle="Multiline Order Form" error="You must enter a Technical Contact name" sqref="I75:J75">
      <formula1>1</formula1>
      <formula2>999</formula2>
    </dataValidation>
    <dataValidation type="textLength" operator="equal" allowBlank="1" showInputMessage="1" showErrorMessage="1" errorTitle="Multiline Order Form" error="Please enter a 10 digit number with no spaces." sqref="I71:J71 I79:J79">
      <formula1>10</formula1>
    </dataValidation>
    <dataValidation type="whole" allowBlank="1" showInputMessage="1" showErrorMessage="1" promptTitle="Multiline Order Form" prompt="Must be 10 digits. No Spaces allowed." errorTitle="Multiline Order Form" error="Must be 10 digits. No Spaces allowed." sqref="I143:J143 I162:J162">
      <formula1>200000000</formula1>
      <formula2>999999999</formula2>
    </dataValidation>
    <dataValidation type="textLength" showInputMessage="1" showErrorMessage="1" promptTitle="Multiline Order Form" prompt="You must type YOUR name. This is the SP contact name that Telcoinabox will use for this order." errorTitle="Multiline Order Form" error="You must enter YOUR name as the TIAB contact for this order." sqref="I11:J11">
      <formula1>1</formula1>
      <formula2>9999</formula2>
    </dataValidation>
    <dataValidation type="textLength" showInputMessage="1" showErrorMessage="1" promptTitle="Multiline Order Form" prompt="You must type YOUR Group/Service Provider Name." errorTitle="Multiline Order Form" error="You must type YOUR Group/Service Provider Name." sqref="I13:J13">
      <formula1>1</formula1>
      <formula2>9999</formula2>
    </dataValidation>
    <dataValidation type="whole" showInputMessage="1" showErrorMessage="1" promptTitle="Multiline Order Form" prompt="You must provide the ticket number you initially logged to Telcoinabox for pre-sales and service qualification confirmation of the customers site. This must be done prior to submitting a new application. Refer to Knowledgebase article number XXXX" errorTitle="Multiline Order Form" error="You must type a valid ticket number" sqref="I15:J15">
      <formula1>20000</formula1>
      <formula2>99999</formula2>
    </dataValidation>
    <dataValidation operator="equal" allowBlank="1" showInputMessage="1" showErrorMessage="1" prompt="Type MDF Rack ID or location details.  This will help speed up install and reduce mistakes by technicians." errorTitle="Multiline Order Form" error="Please enter the customers rack ID or location details." sqref="I83:J83"/>
  </dataValidations>
  <hyperlinks>
    <hyperlink ref="B217" location="PAF!A1" display="To view a read-only version of the Porting Authority Form, please click here"/>
  </hyperlinks>
  <printOptions/>
  <pageMargins left="0.2362204724409449" right="0.2362204724409449" top="0.31496062992125984" bottom="0.35433070866141736" header="0.1968503937007874" footer="0.2362204724409449"/>
  <pageSetup fitToHeight="14" horizontalDpi="600" verticalDpi="600" orientation="portrait" paperSize="9" scale="58"/>
  <headerFooter alignWithMargins="0">
    <oddFooter>&amp;CPage &amp;P of &amp;N</oddFooter>
  </headerFooter>
  <rowBreaks count="1" manualBreakCount="1">
    <brk id="201" max="11" man="1"/>
  </rowBreaks>
  <drawing r:id="rId2"/>
  <legacyDrawing r:id="rId1"/>
</worksheet>
</file>

<file path=xl/worksheets/sheet3.xml><?xml version="1.0" encoding="utf-8"?>
<worksheet xmlns="http://schemas.openxmlformats.org/spreadsheetml/2006/main" xmlns:r="http://schemas.openxmlformats.org/officeDocument/2006/relationships">
  <dimension ref="A1:N259"/>
  <sheetViews>
    <sheetView zoomScaleSheetLayoutView="85" workbookViewId="0" topLeftCell="A1">
      <selection activeCell="L55" sqref="L55:M55"/>
    </sheetView>
  </sheetViews>
  <sheetFormatPr defaultColWidth="9.140625" defaultRowHeight="15"/>
  <cols>
    <col min="1" max="3" width="9.140625" style="52" customWidth="1"/>
    <col min="4" max="4" width="4.8515625" style="52" customWidth="1"/>
    <col min="5" max="5" width="6.7109375" style="52" customWidth="1"/>
    <col min="6" max="6" width="9.7109375" style="52" customWidth="1"/>
    <col min="7" max="7" width="13.140625" style="52" bestFit="1" customWidth="1"/>
    <col min="8" max="10" width="9.140625" style="52" customWidth="1"/>
    <col min="11" max="11" width="10.7109375" style="52" customWidth="1"/>
    <col min="12" max="12" width="15.00390625" style="52" customWidth="1"/>
    <col min="13" max="13" width="12.00390625" style="52" customWidth="1"/>
    <col min="14" max="14" width="14.421875" style="52" customWidth="1"/>
    <col min="15" max="16384" width="9.140625" style="52" customWidth="1"/>
  </cols>
  <sheetData>
    <row r="1" spans="1:14" ht="39" customHeight="1" thickBot="1">
      <c r="A1" s="50"/>
      <c r="B1" s="50"/>
      <c r="C1" s="50"/>
      <c r="D1" s="50"/>
      <c r="E1" s="50"/>
      <c r="F1" s="51" t="s">
        <v>170</v>
      </c>
      <c r="G1" s="50"/>
      <c r="H1" s="50"/>
      <c r="I1" s="50"/>
      <c r="J1" s="50"/>
      <c r="K1" s="50"/>
      <c r="L1" s="50"/>
      <c r="M1" s="50"/>
      <c r="N1" s="50"/>
    </row>
    <row r="2" spans="1:14" ht="15">
      <c r="A2" s="50"/>
      <c r="B2" s="50"/>
      <c r="C2" s="50"/>
      <c r="D2" s="50"/>
      <c r="E2" s="50"/>
      <c r="F2" s="53"/>
      <c r="G2" s="50"/>
      <c r="H2" s="50"/>
      <c r="I2" s="50"/>
      <c r="J2" s="50"/>
      <c r="K2" s="50"/>
      <c r="L2" s="50"/>
      <c r="M2" s="167" t="s">
        <v>171</v>
      </c>
      <c r="N2" s="168"/>
    </row>
    <row r="3" spans="1:14" ht="15.75">
      <c r="A3" s="54" t="s">
        <v>172</v>
      </c>
      <c r="B3" s="50"/>
      <c r="C3" s="50"/>
      <c r="D3" s="50"/>
      <c r="E3" s="50"/>
      <c r="F3" s="51" t="s">
        <v>173</v>
      </c>
      <c r="G3" s="50"/>
      <c r="H3" s="50"/>
      <c r="I3" s="50"/>
      <c r="J3" s="50"/>
      <c r="K3" s="50"/>
      <c r="L3" s="50"/>
      <c r="M3" s="55" t="s">
        <v>174</v>
      </c>
      <c r="N3" s="56"/>
    </row>
    <row r="4" spans="1:14" ht="15">
      <c r="A4" s="50"/>
      <c r="B4" s="50"/>
      <c r="C4" s="50"/>
      <c r="D4" s="50"/>
      <c r="E4" s="50"/>
      <c r="F4" s="53"/>
      <c r="G4" s="50"/>
      <c r="H4" s="50"/>
      <c r="I4" s="50"/>
      <c r="J4" s="50"/>
      <c r="K4" s="50"/>
      <c r="L4" s="50"/>
      <c r="M4" s="55" t="s">
        <v>175</v>
      </c>
      <c r="N4" s="57">
        <v>1</v>
      </c>
    </row>
    <row r="5" spans="1:14" ht="15.75" thickBot="1">
      <c r="A5" s="50"/>
      <c r="B5" s="50"/>
      <c r="C5" s="50"/>
      <c r="D5" s="50"/>
      <c r="E5" s="50"/>
      <c r="F5" s="51" t="s">
        <v>176</v>
      </c>
      <c r="G5" s="50"/>
      <c r="H5" s="50"/>
      <c r="I5" s="50"/>
      <c r="J5" s="50"/>
      <c r="K5" s="50"/>
      <c r="L5" s="50"/>
      <c r="M5" s="58"/>
      <c r="N5" s="59"/>
    </row>
    <row r="6" spans="1:14" ht="12.75" thickBot="1">
      <c r="A6" s="60"/>
      <c r="B6" s="60"/>
      <c r="C6" s="60"/>
      <c r="D6" s="60"/>
      <c r="E6" s="60"/>
      <c r="F6" s="60"/>
      <c r="G6" s="60"/>
      <c r="H6" s="60"/>
      <c r="I6" s="60"/>
      <c r="J6" s="60"/>
      <c r="K6" s="60"/>
      <c r="L6" s="60"/>
      <c r="M6" s="60"/>
      <c r="N6" s="60"/>
    </row>
    <row r="7" spans="1:14" ht="27.75" customHeight="1">
      <c r="A7" s="61" t="s">
        <v>177</v>
      </c>
      <c r="B7" s="50"/>
      <c r="C7" s="50"/>
      <c r="D7" s="62" t="s">
        <v>178</v>
      </c>
      <c r="E7" s="63"/>
      <c r="F7" s="64"/>
      <c r="G7" s="65"/>
      <c r="H7" s="169" t="s">
        <v>42</v>
      </c>
      <c r="I7" s="170"/>
      <c r="J7" s="170"/>
      <c r="K7" s="170"/>
      <c r="L7" s="170"/>
      <c r="M7" s="170"/>
      <c r="N7" s="33"/>
    </row>
    <row r="8" spans="1:14" ht="12">
      <c r="A8" s="61" t="s">
        <v>180</v>
      </c>
      <c r="B8" s="50"/>
      <c r="C8" s="50"/>
      <c r="D8" s="66"/>
      <c r="E8" s="66"/>
      <c r="F8" s="66"/>
      <c r="G8" s="67"/>
      <c r="H8" s="50"/>
      <c r="I8" s="50"/>
      <c r="J8" s="50"/>
      <c r="K8" s="50"/>
      <c r="L8" s="50"/>
      <c r="M8" s="50"/>
      <c r="N8" s="50"/>
    </row>
    <row r="9" spans="1:14" ht="12">
      <c r="A9" s="50" t="s">
        <v>181</v>
      </c>
      <c r="B9" s="50"/>
      <c r="C9" s="50"/>
      <c r="D9" s="171" t="s">
        <v>182</v>
      </c>
      <c r="E9" s="171"/>
      <c r="F9" s="171"/>
      <c r="G9" s="172" t="s">
        <v>43</v>
      </c>
      <c r="H9" s="173"/>
      <c r="I9" s="173"/>
      <c r="J9" s="173"/>
      <c r="K9" s="173"/>
      <c r="L9" s="173"/>
      <c r="M9" s="50"/>
      <c r="N9" s="50"/>
    </row>
    <row r="10" spans="1:14" ht="12">
      <c r="A10" s="50" t="s">
        <v>183</v>
      </c>
      <c r="B10" s="50"/>
      <c r="C10" s="50"/>
      <c r="D10" s="50"/>
      <c r="E10" s="50"/>
      <c r="F10" s="50"/>
      <c r="G10" s="50"/>
      <c r="H10" s="50"/>
      <c r="I10" s="50"/>
      <c r="J10" s="50"/>
      <c r="K10" s="50"/>
      <c r="L10" s="50"/>
      <c r="M10" s="50"/>
      <c r="N10" s="50"/>
    </row>
    <row r="11" spans="1:14" ht="12">
      <c r="A11" s="50" t="s">
        <v>184</v>
      </c>
      <c r="B11" s="50"/>
      <c r="C11" s="50"/>
      <c r="D11" s="50" t="s">
        <v>185</v>
      </c>
      <c r="E11" s="50"/>
      <c r="F11" s="50"/>
      <c r="G11" s="174" t="s">
        <v>44</v>
      </c>
      <c r="H11" s="152"/>
      <c r="I11" s="152"/>
      <c r="J11" s="175" t="s">
        <v>186</v>
      </c>
      <c r="K11" s="163"/>
      <c r="L11" s="172" t="s">
        <v>41</v>
      </c>
      <c r="M11" s="176"/>
      <c r="N11" s="176"/>
    </row>
    <row r="12" spans="1:14" ht="12">
      <c r="A12" s="50"/>
      <c r="B12" s="50"/>
      <c r="C12" s="50"/>
      <c r="D12" s="50"/>
      <c r="E12" s="50"/>
      <c r="F12" s="50"/>
      <c r="G12" s="50"/>
      <c r="H12" s="50"/>
      <c r="I12" s="50"/>
      <c r="J12" s="163"/>
      <c r="K12" s="163"/>
      <c r="L12" s="50"/>
      <c r="M12" s="50"/>
      <c r="N12" s="50"/>
    </row>
    <row r="13" spans="1:14" ht="12">
      <c r="A13" s="50"/>
      <c r="B13" s="50"/>
      <c r="C13" s="50"/>
      <c r="D13" s="50" t="s">
        <v>187</v>
      </c>
      <c r="E13" s="50"/>
      <c r="F13" s="151" t="s">
        <v>45</v>
      </c>
      <c r="G13" s="152"/>
      <c r="H13" s="152"/>
      <c r="I13" s="152"/>
      <c r="J13" s="152"/>
      <c r="K13" s="152"/>
      <c r="L13" s="50"/>
      <c r="M13" s="50"/>
      <c r="N13" s="50"/>
    </row>
    <row r="14" spans="1:14" ht="12">
      <c r="A14" s="50"/>
      <c r="B14" s="50"/>
      <c r="C14" s="50"/>
      <c r="D14" s="50"/>
      <c r="E14" s="50"/>
      <c r="F14" s="50"/>
      <c r="G14" s="50"/>
      <c r="H14" s="50"/>
      <c r="I14" s="50"/>
      <c r="J14" s="50"/>
      <c r="K14" s="50"/>
      <c r="L14" s="50"/>
      <c r="M14" s="50"/>
      <c r="N14" s="50"/>
    </row>
    <row r="15" spans="1:14" ht="12">
      <c r="A15" s="50"/>
      <c r="B15" s="50"/>
      <c r="C15" s="50"/>
      <c r="D15" s="50" t="s">
        <v>274</v>
      </c>
      <c r="E15" s="50"/>
      <c r="F15" s="34" t="s">
        <v>46</v>
      </c>
      <c r="G15" s="35"/>
      <c r="H15" s="65" t="s">
        <v>275</v>
      </c>
      <c r="I15" s="35" t="s">
        <v>298</v>
      </c>
      <c r="J15" s="65"/>
      <c r="K15" s="65" t="s">
        <v>188</v>
      </c>
      <c r="L15" s="35">
        <v>2000</v>
      </c>
      <c r="M15" s="50"/>
      <c r="N15" s="50"/>
    </row>
    <row r="16" spans="1:14" ht="12">
      <c r="A16" s="50"/>
      <c r="B16" s="50"/>
      <c r="C16" s="50"/>
      <c r="D16" s="50"/>
      <c r="E16" s="50"/>
      <c r="F16" s="50"/>
      <c r="G16" s="50"/>
      <c r="H16" s="50"/>
      <c r="I16" s="50"/>
      <c r="J16" s="50"/>
      <c r="K16" s="50"/>
      <c r="L16" s="50"/>
      <c r="M16" s="50"/>
      <c r="N16" s="50"/>
    </row>
    <row r="17" spans="1:14" ht="12">
      <c r="A17" s="50"/>
      <c r="B17" s="50"/>
      <c r="C17" s="50"/>
      <c r="D17" s="50" t="s">
        <v>189</v>
      </c>
      <c r="E17" s="50"/>
      <c r="F17" s="50"/>
      <c r="G17" s="36" t="s">
        <v>39</v>
      </c>
      <c r="H17" s="35"/>
      <c r="I17" s="35"/>
      <c r="J17" s="68" t="s">
        <v>190</v>
      </c>
      <c r="K17" s="68"/>
      <c r="L17" s="36" t="s">
        <v>40</v>
      </c>
      <c r="M17" s="35"/>
      <c r="N17" s="50"/>
    </row>
    <row r="18" spans="1:14" ht="12">
      <c r="A18" s="50"/>
      <c r="B18" s="50"/>
      <c r="C18" s="50"/>
      <c r="D18" s="50"/>
      <c r="E18" s="50"/>
      <c r="F18" s="50"/>
      <c r="G18" s="68"/>
      <c r="H18" s="69"/>
      <c r="I18" s="68"/>
      <c r="J18" s="68"/>
      <c r="K18" s="68"/>
      <c r="L18" s="68"/>
      <c r="M18" s="68"/>
      <c r="N18" s="50"/>
    </row>
    <row r="19" spans="1:14" ht="12">
      <c r="A19" s="50"/>
      <c r="B19" s="50"/>
      <c r="C19" s="50"/>
      <c r="D19" s="50" t="s">
        <v>191</v>
      </c>
      <c r="E19" s="50"/>
      <c r="F19" s="50"/>
      <c r="G19" s="34" t="s">
        <v>47</v>
      </c>
      <c r="H19" s="35"/>
      <c r="I19" s="35"/>
      <c r="J19" s="35"/>
      <c r="K19" s="69"/>
      <c r="L19" s="69"/>
      <c r="M19" s="69"/>
      <c r="N19" s="50"/>
    </row>
    <row r="20" spans="1:14" ht="12.75" thickBot="1">
      <c r="A20" s="60"/>
      <c r="B20" s="60"/>
      <c r="C20" s="60"/>
      <c r="D20" s="60"/>
      <c r="E20" s="60"/>
      <c r="F20" s="60"/>
      <c r="G20" s="60"/>
      <c r="H20" s="60"/>
      <c r="I20" s="60"/>
      <c r="J20" s="60"/>
      <c r="K20" s="60"/>
      <c r="L20" s="60"/>
      <c r="M20" s="60"/>
      <c r="N20" s="60"/>
    </row>
    <row r="21" spans="1:14" ht="15" customHeight="1">
      <c r="A21" s="61" t="s">
        <v>192</v>
      </c>
      <c r="B21" s="50"/>
      <c r="C21" s="50"/>
      <c r="D21" s="160" t="s">
        <v>193</v>
      </c>
      <c r="E21" s="160"/>
      <c r="F21" s="160"/>
      <c r="G21" s="160"/>
      <c r="H21" s="160"/>
      <c r="I21" s="160"/>
      <c r="J21" s="160"/>
      <c r="K21" s="160"/>
      <c r="L21" s="160"/>
      <c r="M21" s="160"/>
      <c r="N21" s="50"/>
    </row>
    <row r="22" spans="1:14" ht="12">
      <c r="A22" s="50" t="s">
        <v>194</v>
      </c>
      <c r="B22" s="50"/>
      <c r="C22" s="50"/>
      <c r="D22" s="161"/>
      <c r="E22" s="161"/>
      <c r="F22" s="161"/>
      <c r="G22" s="161"/>
      <c r="H22" s="161"/>
      <c r="I22" s="161"/>
      <c r="J22" s="161"/>
      <c r="K22" s="161"/>
      <c r="L22" s="161"/>
      <c r="M22" s="161"/>
      <c r="N22" s="50"/>
    </row>
    <row r="23" spans="1:14" ht="12">
      <c r="A23" s="50" t="s">
        <v>195</v>
      </c>
      <c r="B23" s="50"/>
      <c r="C23" s="50"/>
      <c r="D23" s="50"/>
      <c r="E23" s="50"/>
      <c r="F23" s="50"/>
      <c r="G23" s="50"/>
      <c r="H23" s="50"/>
      <c r="I23" s="50"/>
      <c r="J23" s="50"/>
      <c r="K23" s="50"/>
      <c r="L23" s="50"/>
      <c r="M23" s="50"/>
      <c r="N23" s="50"/>
    </row>
    <row r="24" spans="1:14" ht="12">
      <c r="A24" s="50" t="s">
        <v>196</v>
      </c>
      <c r="B24" s="50"/>
      <c r="C24" s="50"/>
      <c r="D24" s="50" t="s">
        <v>197</v>
      </c>
      <c r="E24" s="50"/>
      <c r="F24" s="50"/>
      <c r="G24" s="50"/>
      <c r="H24" s="50"/>
      <c r="I24" s="50"/>
      <c r="J24" s="50"/>
      <c r="K24" s="50"/>
      <c r="L24" s="50"/>
      <c r="M24" s="50"/>
      <c r="N24" s="50"/>
    </row>
    <row r="25" spans="1:14" ht="12">
      <c r="A25" s="50" t="s">
        <v>198</v>
      </c>
      <c r="B25" s="50"/>
      <c r="C25" s="50"/>
      <c r="D25" s="50"/>
      <c r="E25" s="50"/>
      <c r="F25" s="50"/>
      <c r="G25" s="50"/>
      <c r="H25" s="50"/>
      <c r="I25" s="50"/>
      <c r="J25" s="50"/>
      <c r="K25" s="50"/>
      <c r="L25" s="50"/>
      <c r="M25" s="50"/>
      <c r="N25" s="50"/>
    </row>
    <row r="26" spans="1:14" ht="12.75" thickBot="1">
      <c r="A26" s="60"/>
      <c r="B26" s="60"/>
      <c r="C26" s="60"/>
      <c r="D26" s="60"/>
      <c r="E26" s="60"/>
      <c r="F26" s="60"/>
      <c r="G26" s="60"/>
      <c r="H26" s="60"/>
      <c r="I26" s="60"/>
      <c r="J26" s="60"/>
      <c r="K26" s="60"/>
      <c r="L26" s="60"/>
      <c r="M26" s="60"/>
      <c r="N26" s="60"/>
    </row>
    <row r="27" spans="1:14" ht="15" customHeight="1">
      <c r="A27" s="61" t="s">
        <v>199</v>
      </c>
      <c r="B27" s="50"/>
      <c r="C27" s="50" t="s">
        <v>200</v>
      </c>
      <c r="D27" s="50"/>
      <c r="E27" s="50"/>
      <c r="F27" s="50"/>
      <c r="G27" s="50"/>
      <c r="H27" s="50"/>
      <c r="I27" s="50"/>
      <c r="J27" s="50"/>
      <c r="K27" s="50"/>
      <c r="L27" s="50"/>
      <c r="M27" s="50"/>
      <c r="N27" s="50"/>
    </row>
    <row r="28" spans="1:14" ht="12">
      <c r="A28" s="61" t="s">
        <v>201</v>
      </c>
      <c r="B28" s="50"/>
      <c r="C28" s="50" t="s">
        <v>202</v>
      </c>
      <c r="D28" s="50"/>
      <c r="E28" s="50"/>
      <c r="F28" s="50"/>
      <c r="G28" s="50"/>
      <c r="H28" s="50"/>
      <c r="I28" s="50"/>
      <c r="J28" s="50"/>
      <c r="K28" s="50"/>
      <c r="L28" s="50"/>
      <c r="M28" s="50"/>
      <c r="N28" s="50"/>
    </row>
    <row r="29" spans="1:14" ht="12">
      <c r="A29" s="50" t="s">
        <v>179</v>
      </c>
      <c r="B29" s="50"/>
      <c r="C29" s="50" t="s">
        <v>203</v>
      </c>
      <c r="D29" s="50"/>
      <c r="E29" s="50"/>
      <c r="F29" s="50"/>
      <c r="G29" s="50"/>
      <c r="H29" s="50"/>
      <c r="I29" s="50"/>
      <c r="J29" s="50"/>
      <c r="K29" s="50"/>
      <c r="L29" s="50"/>
      <c r="M29" s="50"/>
      <c r="N29" s="50"/>
    </row>
    <row r="30" spans="1:14" ht="12">
      <c r="A30" s="50"/>
      <c r="B30" s="50"/>
      <c r="C30" s="50"/>
      <c r="D30" s="50"/>
      <c r="E30" s="50"/>
      <c r="F30" s="50"/>
      <c r="G30" s="50"/>
      <c r="H30" s="50"/>
      <c r="I30" s="50"/>
      <c r="J30" s="50"/>
      <c r="K30" s="50"/>
      <c r="L30" s="50"/>
      <c r="M30" s="50"/>
      <c r="N30" s="50"/>
    </row>
    <row r="31" spans="1:14" ht="12">
      <c r="A31" s="50"/>
      <c r="B31" s="50"/>
      <c r="C31" s="50" t="s">
        <v>204</v>
      </c>
      <c r="D31" s="50"/>
      <c r="E31" s="50"/>
      <c r="F31" s="50"/>
      <c r="G31" s="50"/>
      <c r="H31" s="50"/>
      <c r="I31" s="50"/>
      <c r="J31" s="50"/>
      <c r="K31" s="50"/>
      <c r="L31" s="50"/>
      <c r="M31" s="50"/>
      <c r="N31" s="50"/>
    </row>
    <row r="32" spans="1:14" ht="12">
      <c r="A32" s="50"/>
      <c r="B32" s="50"/>
      <c r="C32" s="50" t="s">
        <v>205</v>
      </c>
      <c r="D32" s="50"/>
      <c r="E32" s="50"/>
      <c r="F32" s="50"/>
      <c r="G32" s="50"/>
      <c r="H32" s="50"/>
      <c r="I32" s="50"/>
      <c r="J32" s="50"/>
      <c r="K32" s="50"/>
      <c r="L32" s="50"/>
      <c r="M32" s="50"/>
      <c r="N32" s="50"/>
    </row>
    <row r="33" spans="1:14" ht="12">
      <c r="A33" s="50"/>
      <c r="B33" s="50"/>
      <c r="C33" s="50" t="s">
        <v>206</v>
      </c>
      <c r="D33" s="50"/>
      <c r="E33" s="50"/>
      <c r="F33" s="50"/>
      <c r="G33" s="50"/>
      <c r="H33" s="50"/>
      <c r="I33" s="50"/>
      <c r="J33" s="50"/>
      <c r="K33" s="50"/>
      <c r="L33" s="50"/>
      <c r="M33" s="50"/>
      <c r="N33" s="50"/>
    </row>
    <row r="34" spans="1:14" ht="12">
      <c r="A34" s="50"/>
      <c r="B34" s="50"/>
      <c r="C34" s="50"/>
      <c r="D34" s="50"/>
      <c r="E34" s="50"/>
      <c r="F34" s="50"/>
      <c r="G34" s="50"/>
      <c r="H34" s="50"/>
      <c r="I34" s="50"/>
      <c r="J34" s="50"/>
      <c r="K34" s="50"/>
      <c r="L34" s="50"/>
      <c r="M34" s="50"/>
      <c r="N34" s="50"/>
    </row>
    <row r="35" spans="1:14" ht="12">
      <c r="A35" s="50"/>
      <c r="B35" s="50"/>
      <c r="C35" s="50" t="s">
        <v>207</v>
      </c>
      <c r="D35" s="50"/>
      <c r="E35" s="50"/>
      <c r="F35" s="50"/>
      <c r="G35" s="50"/>
      <c r="H35" s="50"/>
      <c r="I35" s="50"/>
      <c r="J35" s="50"/>
      <c r="K35" s="50"/>
      <c r="L35" s="50"/>
      <c r="M35" s="50"/>
      <c r="N35" s="50"/>
    </row>
    <row r="36" spans="1:14" ht="12">
      <c r="A36" s="50"/>
      <c r="B36" s="50"/>
      <c r="C36" s="50" t="s">
        <v>208</v>
      </c>
      <c r="D36" s="50"/>
      <c r="E36" s="50"/>
      <c r="F36" s="50"/>
      <c r="G36" s="50"/>
      <c r="H36" s="50"/>
      <c r="I36" s="50"/>
      <c r="J36" s="50"/>
      <c r="K36" s="50"/>
      <c r="L36" s="50"/>
      <c r="M36" s="50"/>
      <c r="N36" s="50"/>
    </row>
    <row r="37" spans="1:14" ht="12">
      <c r="A37" s="50"/>
      <c r="B37" s="50"/>
      <c r="C37" s="50" t="s">
        <v>141</v>
      </c>
      <c r="D37" s="50"/>
      <c r="E37" s="50"/>
      <c r="F37" s="50"/>
      <c r="G37" s="50"/>
      <c r="H37" s="50"/>
      <c r="I37" s="50"/>
      <c r="J37" s="50"/>
      <c r="K37" s="50"/>
      <c r="L37" s="50"/>
      <c r="M37" s="50"/>
      <c r="N37" s="50"/>
    </row>
    <row r="38" spans="1:14" ht="12">
      <c r="A38" s="50"/>
      <c r="B38" s="50"/>
      <c r="C38" s="50" t="s">
        <v>142</v>
      </c>
      <c r="D38" s="50"/>
      <c r="E38" s="50"/>
      <c r="F38" s="50"/>
      <c r="G38" s="50"/>
      <c r="H38" s="50"/>
      <c r="I38" s="50"/>
      <c r="J38" s="50"/>
      <c r="K38" s="50"/>
      <c r="L38" s="50"/>
      <c r="M38" s="50"/>
      <c r="N38" s="50"/>
    </row>
    <row r="39" spans="1:14" ht="12">
      <c r="A39" s="50"/>
      <c r="B39" s="50"/>
      <c r="C39" s="50"/>
      <c r="D39" s="50"/>
      <c r="E39" s="50"/>
      <c r="F39" s="50"/>
      <c r="G39" s="50"/>
      <c r="H39" s="50"/>
      <c r="I39" s="50"/>
      <c r="J39" s="50"/>
      <c r="K39" s="50"/>
      <c r="L39" s="50"/>
      <c r="M39" s="50"/>
      <c r="N39" s="50"/>
    </row>
    <row r="40" spans="1:14" ht="12">
      <c r="A40" s="39"/>
      <c r="B40" s="39"/>
      <c r="C40" s="39" t="s">
        <v>143</v>
      </c>
      <c r="D40" s="39"/>
      <c r="E40" s="50"/>
      <c r="F40" s="39"/>
      <c r="G40" s="39"/>
      <c r="H40" s="39"/>
      <c r="I40" s="39"/>
      <c r="J40" s="39"/>
      <c r="K40" s="39"/>
      <c r="L40" s="39"/>
      <c r="M40" s="39"/>
      <c r="N40" s="39"/>
    </row>
    <row r="41" spans="1:14" ht="12">
      <c r="A41" s="39"/>
      <c r="B41" s="39"/>
      <c r="C41" s="39" t="s">
        <v>144</v>
      </c>
      <c r="D41" s="39"/>
      <c r="E41" s="39"/>
      <c r="F41" s="39"/>
      <c r="G41" s="39"/>
      <c r="H41" s="39"/>
      <c r="I41" s="39"/>
      <c r="J41" s="39"/>
      <c r="K41" s="39"/>
      <c r="L41" s="39"/>
      <c r="M41" s="39"/>
      <c r="N41" s="39"/>
    </row>
    <row r="42" spans="1:14" ht="22.5" customHeight="1">
      <c r="A42" s="61" t="s">
        <v>145</v>
      </c>
      <c r="B42" s="50"/>
      <c r="C42" s="50"/>
      <c r="D42" s="50"/>
      <c r="E42" s="50"/>
      <c r="F42" s="50"/>
      <c r="G42" s="50"/>
      <c r="H42" s="50"/>
      <c r="I42" s="50"/>
      <c r="J42" s="50"/>
      <c r="K42" s="50"/>
      <c r="L42" s="50"/>
      <c r="M42" s="50"/>
      <c r="N42" s="50"/>
    </row>
    <row r="43" spans="1:14" ht="12">
      <c r="A43" s="162" t="s">
        <v>146</v>
      </c>
      <c r="B43" s="163"/>
      <c r="C43" s="164" t="s">
        <v>147</v>
      </c>
      <c r="D43" s="163"/>
      <c r="E43" s="163"/>
      <c r="F43" s="163"/>
      <c r="G43" s="163"/>
      <c r="H43" s="163"/>
      <c r="I43" s="163"/>
      <c r="J43" s="163"/>
      <c r="K43" s="163"/>
      <c r="L43" s="163"/>
      <c r="M43" s="163"/>
      <c r="N43" s="163"/>
    </row>
    <row r="44" spans="1:14" ht="12">
      <c r="A44" s="163"/>
      <c r="B44" s="163"/>
      <c r="C44" s="163"/>
      <c r="D44" s="163"/>
      <c r="E44" s="163"/>
      <c r="F44" s="163"/>
      <c r="G44" s="163"/>
      <c r="H44" s="163"/>
      <c r="I44" s="163"/>
      <c r="J44" s="163"/>
      <c r="K44" s="163"/>
      <c r="L44" s="163"/>
      <c r="M44" s="163"/>
      <c r="N44" s="163"/>
    </row>
    <row r="45" spans="1:14" ht="12">
      <c r="A45" s="50"/>
      <c r="B45" s="50"/>
      <c r="C45" s="163"/>
      <c r="D45" s="163"/>
      <c r="E45" s="163"/>
      <c r="F45" s="163"/>
      <c r="G45" s="163"/>
      <c r="H45" s="163"/>
      <c r="I45" s="163"/>
      <c r="J45" s="163"/>
      <c r="K45" s="163"/>
      <c r="L45" s="163"/>
      <c r="M45" s="163"/>
      <c r="N45" s="163"/>
    </row>
    <row r="46" spans="1:14" ht="12">
      <c r="A46" s="39"/>
      <c r="B46" s="39"/>
      <c r="C46" s="165" t="s">
        <v>148</v>
      </c>
      <c r="D46" s="163"/>
      <c r="E46" s="163"/>
      <c r="F46" s="163"/>
      <c r="G46" s="163"/>
      <c r="H46" s="163"/>
      <c r="I46" s="163"/>
      <c r="J46" s="163"/>
      <c r="K46" s="163"/>
      <c r="L46" s="163"/>
      <c r="M46" s="163"/>
      <c r="N46" s="163"/>
    </row>
    <row r="47" spans="1:14" ht="12">
      <c r="A47" s="39"/>
      <c r="B47" s="39"/>
      <c r="C47" s="163"/>
      <c r="D47" s="163"/>
      <c r="E47" s="163"/>
      <c r="F47" s="163"/>
      <c r="G47" s="163"/>
      <c r="H47" s="163"/>
      <c r="I47" s="163"/>
      <c r="J47" s="163"/>
      <c r="K47" s="163"/>
      <c r="L47" s="163"/>
      <c r="M47" s="163"/>
      <c r="N47" s="163"/>
    </row>
    <row r="48" spans="1:14" ht="12">
      <c r="A48" s="39"/>
      <c r="B48" s="39"/>
      <c r="C48" s="163"/>
      <c r="D48" s="163"/>
      <c r="E48" s="163"/>
      <c r="F48" s="163"/>
      <c r="G48" s="163"/>
      <c r="H48" s="163"/>
      <c r="I48" s="163"/>
      <c r="J48" s="163"/>
      <c r="K48" s="163"/>
      <c r="L48" s="163"/>
      <c r="M48" s="163"/>
      <c r="N48" s="163"/>
    </row>
    <row r="49" spans="1:14" ht="12">
      <c r="A49" s="39"/>
      <c r="B49" s="39"/>
      <c r="C49" s="165" t="s">
        <v>149</v>
      </c>
      <c r="D49" s="163"/>
      <c r="E49" s="163"/>
      <c r="F49" s="163"/>
      <c r="G49" s="163"/>
      <c r="H49" s="163"/>
      <c r="I49" s="163"/>
      <c r="J49" s="163"/>
      <c r="K49" s="163"/>
      <c r="L49" s="163"/>
      <c r="M49" s="163"/>
      <c r="N49" s="163"/>
    </row>
    <row r="50" spans="1:14" ht="12">
      <c r="A50" s="39"/>
      <c r="B50" s="39"/>
      <c r="C50" s="163"/>
      <c r="D50" s="163"/>
      <c r="E50" s="163"/>
      <c r="F50" s="163"/>
      <c r="G50" s="163"/>
      <c r="H50" s="163"/>
      <c r="I50" s="163"/>
      <c r="J50" s="163"/>
      <c r="K50" s="163"/>
      <c r="L50" s="163"/>
      <c r="M50" s="163"/>
      <c r="N50" s="163"/>
    </row>
    <row r="51" spans="1:14" ht="12">
      <c r="A51" s="39"/>
      <c r="B51" s="39"/>
      <c r="C51" s="163"/>
      <c r="D51" s="163"/>
      <c r="E51" s="163"/>
      <c r="F51" s="163"/>
      <c r="G51" s="163"/>
      <c r="H51" s="163"/>
      <c r="I51" s="163"/>
      <c r="J51" s="163"/>
      <c r="K51" s="163"/>
      <c r="L51" s="163"/>
      <c r="M51" s="163"/>
      <c r="N51" s="163"/>
    </row>
    <row r="52" spans="1:14" ht="12">
      <c r="A52" s="39"/>
      <c r="B52" s="39"/>
      <c r="C52" s="163"/>
      <c r="D52" s="163"/>
      <c r="E52" s="163"/>
      <c r="F52" s="163"/>
      <c r="G52" s="163"/>
      <c r="H52" s="163"/>
      <c r="I52" s="163"/>
      <c r="J52" s="163"/>
      <c r="K52" s="163"/>
      <c r="L52" s="163"/>
      <c r="M52" s="163"/>
      <c r="N52" s="163"/>
    </row>
    <row r="53" spans="1:14" ht="15" customHeight="1">
      <c r="A53" s="39"/>
      <c r="B53" s="39"/>
      <c r="C53" s="39"/>
      <c r="D53" s="65"/>
      <c r="E53" s="65"/>
      <c r="F53" s="141" t="s">
        <v>179</v>
      </c>
      <c r="G53" s="141"/>
      <c r="H53" s="141"/>
      <c r="I53" s="141"/>
      <c r="J53" s="65"/>
      <c r="K53" s="65"/>
      <c r="L53" s="65"/>
      <c r="M53" s="65"/>
      <c r="N53" s="65"/>
    </row>
    <row r="54" spans="1:14" ht="12.75">
      <c r="A54" s="166" t="s">
        <v>150</v>
      </c>
      <c r="B54" s="166"/>
      <c r="C54" s="39"/>
      <c r="D54" s="65"/>
      <c r="E54" s="65"/>
      <c r="F54" s="141"/>
      <c r="G54" s="141"/>
      <c r="H54" s="141"/>
      <c r="I54" s="141"/>
      <c r="J54" s="65"/>
      <c r="K54" s="65"/>
      <c r="L54" s="65"/>
      <c r="M54" s="65"/>
      <c r="N54" s="65"/>
    </row>
    <row r="55" spans="1:14" ht="12.75">
      <c r="A55" s="166"/>
      <c r="B55" s="166"/>
      <c r="C55" s="67" t="s">
        <v>151</v>
      </c>
      <c r="D55" s="67"/>
      <c r="E55" s="67"/>
      <c r="F55" s="140"/>
      <c r="G55" s="140"/>
      <c r="H55" s="140"/>
      <c r="I55" s="140"/>
      <c r="J55" s="67"/>
      <c r="K55" s="67" t="s">
        <v>152</v>
      </c>
      <c r="L55" s="156"/>
      <c r="M55" s="156"/>
      <c r="N55" s="50"/>
    </row>
    <row r="56" spans="1:14" ht="13.5" thickBot="1">
      <c r="A56" s="60"/>
      <c r="B56" s="60"/>
      <c r="C56" s="60"/>
      <c r="D56" s="70"/>
      <c r="E56" s="70"/>
      <c r="F56" s="70"/>
      <c r="G56" s="70"/>
      <c r="H56" s="70"/>
      <c r="I56" s="70"/>
      <c r="J56" s="70"/>
      <c r="K56" s="70"/>
      <c r="L56" s="70"/>
      <c r="M56" s="70"/>
      <c r="N56" s="70"/>
    </row>
    <row r="57" spans="1:14" ht="14.25" customHeight="1">
      <c r="A57" s="61" t="s">
        <v>153</v>
      </c>
      <c r="B57" s="50"/>
      <c r="C57" s="50" t="s">
        <v>154</v>
      </c>
      <c r="D57" s="50"/>
      <c r="E57" s="50"/>
      <c r="F57" s="50"/>
      <c r="G57" s="50"/>
      <c r="H57" s="50"/>
      <c r="I57" s="50"/>
      <c r="J57" s="50"/>
      <c r="K57" s="50"/>
      <c r="L57" s="50"/>
      <c r="M57" s="50"/>
      <c r="N57" s="50"/>
    </row>
    <row r="58" spans="1:14" ht="12">
      <c r="A58" s="61" t="s">
        <v>155</v>
      </c>
      <c r="B58" s="50"/>
      <c r="C58" s="50" t="s">
        <v>156</v>
      </c>
      <c r="D58" s="50"/>
      <c r="E58" s="50"/>
      <c r="F58" s="50"/>
      <c r="G58" s="50"/>
      <c r="H58" s="50"/>
      <c r="I58" s="50"/>
      <c r="J58" s="50"/>
      <c r="K58" s="50"/>
      <c r="L58" s="50"/>
      <c r="M58" s="50"/>
      <c r="N58" s="50"/>
    </row>
    <row r="59" spans="1:14" ht="12">
      <c r="A59" s="50"/>
      <c r="B59" s="50"/>
      <c r="C59" s="50"/>
      <c r="D59" s="50"/>
      <c r="E59" s="50"/>
      <c r="F59" s="50"/>
      <c r="G59" s="50"/>
      <c r="H59" s="50"/>
      <c r="I59" s="50"/>
      <c r="J59" s="50"/>
      <c r="K59" s="50"/>
      <c r="L59" s="50"/>
      <c r="M59" s="50"/>
      <c r="N59" s="50"/>
    </row>
    <row r="60" spans="1:14" ht="12">
      <c r="A60" s="153" t="s">
        <v>157</v>
      </c>
      <c r="B60" s="154"/>
      <c r="C60" s="50" t="s">
        <v>158</v>
      </c>
      <c r="D60" s="50"/>
      <c r="E60" s="50"/>
      <c r="F60" s="50"/>
      <c r="G60" s="50"/>
      <c r="H60" s="50"/>
      <c r="I60" s="50"/>
      <c r="J60" s="50"/>
      <c r="K60" s="50"/>
      <c r="L60" s="50"/>
      <c r="M60" s="50"/>
      <c r="N60" s="50"/>
    </row>
    <row r="61" spans="1:14" ht="12">
      <c r="A61" s="154"/>
      <c r="B61" s="154"/>
      <c r="C61" s="50" t="s">
        <v>159</v>
      </c>
      <c r="D61" s="50"/>
      <c r="E61" s="50"/>
      <c r="F61" s="50"/>
      <c r="G61" s="50"/>
      <c r="H61" s="50"/>
      <c r="I61" s="50"/>
      <c r="J61" s="50"/>
      <c r="K61" s="50"/>
      <c r="L61" s="50"/>
      <c r="M61" s="50"/>
      <c r="N61" s="50"/>
    </row>
    <row r="62" spans="1:14" ht="12">
      <c r="A62" s="155"/>
      <c r="B62" s="155"/>
      <c r="C62" s="50" t="s">
        <v>160</v>
      </c>
      <c r="D62" s="50"/>
      <c r="E62" s="50"/>
      <c r="F62" s="50"/>
      <c r="G62" s="50"/>
      <c r="H62" s="50"/>
      <c r="I62" s="50"/>
      <c r="J62" s="50"/>
      <c r="K62" s="50"/>
      <c r="L62" s="50"/>
      <c r="M62" s="50"/>
      <c r="N62" s="50"/>
    </row>
    <row r="63" spans="1:14" ht="21" customHeight="1">
      <c r="A63" s="155"/>
      <c r="B63" s="155"/>
      <c r="C63" s="50" t="s">
        <v>161</v>
      </c>
      <c r="D63" s="50"/>
      <c r="E63" s="50"/>
      <c r="F63" s="50"/>
      <c r="G63" s="50"/>
      <c r="H63" s="50"/>
      <c r="I63" s="50"/>
      <c r="J63" s="50"/>
      <c r="K63" s="50"/>
      <c r="L63" s="50"/>
      <c r="M63" s="50"/>
      <c r="N63" s="50"/>
    </row>
    <row r="64" spans="1:14" ht="12.75">
      <c r="A64" s="155"/>
      <c r="B64" s="155"/>
      <c r="C64" s="50"/>
      <c r="D64" s="50"/>
      <c r="E64" s="50"/>
      <c r="F64" s="50"/>
      <c r="G64" s="50"/>
      <c r="H64" s="50"/>
      <c r="I64" s="50"/>
      <c r="J64" s="50"/>
      <c r="K64" s="50"/>
      <c r="L64" s="50"/>
      <c r="M64" s="50"/>
      <c r="N64" s="50"/>
    </row>
    <row r="65" spans="1:14" ht="12.75">
      <c r="A65" s="155"/>
      <c r="B65" s="155"/>
      <c r="C65" s="50"/>
      <c r="D65" s="50"/>
      <c r="E65" s="50"/>
      <c r="F65" s="50"/>
      <c r="G65" s="50"/>
      <c r="H65" s="50"/>
      <c r="I65" s="50"/>
      <c r="J65" s="50"/>
      <c r="K65" s="50"/>
      <c r="L65" s="50"/>
      <c r="M65" s="50"/>
      <c r="N65" s="50"/>
    </row>
    <row r="66" spans="1:14" ht="12.75">
      <c r="A66" s="50"/>
      <c r="B66" s="50"/>
      <c r="C66" s="50"/>
      <c r="D66" s="50" t="s">
        <v>151</v>
      </c>
      <c r="E66" s="50"/>
      <c r="F66" s="50"/>
      <c r="G66" s="152" t="s">
        <v>179</v>
      </c>
      <c r="H66" s="152"/>
      <c r="I66" s="152"/>
      <c r="J66" s="152"/>
      <c r="K66" s="50"/>
      <c r="L66" s="50" t="s">
        <v>152</v>
      </c>
      <c r="M66" s="156"/>
      <c r="N66" s="156"/>
    </row>
    <row r="67" spans="1:14" ht="18" customHeight="1" thickBot="1">
      <c r="A67" s="60"/>
      <c r="B67" s="60"/>
      <c r="C67" s="60"/>
      <c r="D67" s="60"/>
      <c r="E67" s="60"/>
      <c r="F67" s="60"/>
      <c r="G67" s="60"/>
      <c r="H67" s="60"/>
      <c r="I67" s="60"/>
      <c r="J67" s="60"/>
      <c r="K67" s="60"/>
      <c r="L67" s="60"/>
      <c r="M67" s="60"/>
      <c r="N67" s="60"/>
    </row>
    <row r="68" spans="1:14" ht="17.25" customHeight="1" thickBot="1">
      <c r="A68" s="71" t="s">
        <v>162</v>
      </c>
      <c r="B68" s="72"/>
      <c r="C68" s="72"/>
      <c r="D68" s="73" t="s">
        <v>163</v>
      </c>
      <c r="E68" s="157" t="s">
        <v>164</v>
      </c>
      <c r="F68" s="158"/>
      <c r="G68" s="158"/>
      <c r="H68" s="74"/>
      <c r="I68" s="74"/>
      <c r="J68" s="74"/>
      <c r="K68" s="74"/>
      <c r="L68" s="74"/>
      <c r="M68" s="74"/>
      <c r="N68" s="74"/>
    </row>
    <row r="69" spans="1:14" ht="18" customHeight="1" thickBot="1">
      <c r="A69" s="72"/>
      <c r="B69" s="72"/>
      <c r="C69" s="72"/>
      <c r="D69" s="73" t="s">
        <v>163</v>
      </c>
      <c r="E69" s="147" t="s">
        <v>164</v>
      </c>
      <c r="F69" s="148"/>
      <c r="G69" s="148"/>
      <c r="H69" s="74"/>
      <c r="I69" s="74"/>
      <c r="J69" s="74"/>
      <c r="K69" s="74"/>
      <c r="L69" s="74"/>
      <c r="M69" s="74"/>
      <c r="N69" s="74"/>
    </row>
    <row r="70" spans="1:14" ht="18" customHeight="1" thickBot="1">
      <c r="A70" s="72"/>
      <c r="B70" s="72"/>
      <c r="C70" s="72"/>
      <c r="D70" s="73" t="s">
        <v>163</v>
      </c>
      <c r="E70" s="147" t="s">
        <v>164</v>
      </c>
      <c r="F70" s="159"/>
      <c r="G70" s="159"/>
      <c r="H70" s="74"/>
      <c r="I70" s="74"/>
      <c r="J70" s="74"/>
      <c r="K70" s="74"/>
      <c r="L70" s="74"/>
      <c r="M70" s="74"/>
      <c r="N70" s="74"/>
    </row>
    <row r="71" spans="1:14" ht="18" customHeight="1" thickBot="1">
      <c r="A71" s="72"/>
      <c r="B71" s="72"/>
      <c r="C71" s="72"/>
      <c r="D71" s="73" t="s">
        <v>163</v>
      </c>
      <c r="E71" s="147" t="s">
        <v>164</v>
      </c>
      <c r="F71" s="148"/>
      <c r="G71" s="148"/>
      <c r="H71" s="74"/>
      <c r="I71" s="74"/>
      <c r="J71" s="74"/>
      <c r="K71" s="74"/>
      <c r="L71" s="74"/>
      <c r="M71" s="74"/>
      <c r="N71" s="74"/>
    </row>
    <row r="72" spans="1:14" ht="18" customHeight="1" thickBot="1">
      <c r="A72" s="72"/>
      <c r="B72" s="72"/>
      <c r="C72" s="72"/>
      <c r="D72" s="73" t="s">
        <v>163</v>
      </c>
      <c r="E72" s="147" t="s">
        <v>164</v>
      </c>
      <c r="F72" s="148"/>
      <c r="G72" s="148"/>
      <c r="H72" s="74"/>
      <c r="I72" s="74"/>
      <c r="J72" s="74"/>
      <c r="K72" s="74"/>
      <c r="L72" s="74"/>
      <c r="M72" s="74"/>
      <c r="N72" s="74"/>
    </row>
    <row r="73" spans="1:14" ht="18" customHeight="1">
      <c r="A73" s="74"/>
      <c r="B73" s="74"/>
      <c r="C73" s="74"/>
      <c r="D73" s="74"/>
      <c r="E73" s="74"/>
      <c r="F73" s="74"/>
      <c r="G73" s="74"/>
      <c r="H73" s="74"/>
      <c r="I73" s="74"/>
      <c r="J73" s="74"/>
      <c r="K73" s="74"/>
      <c r="L73" s="74"/>
      <c r="M73" s="74"/>
      <c r="N73" s="74"/>
    </row>
    <row r="74" spans="1:14" ht="18" customHeight="1">
      <c r="A74" s="39"/>
      <c r="B74" s="39"/>
      <c r="C74" s="39"/>
      <c r="D74" s="39"/>
      <c r="E74" s="39"/>
      <c r="F74" s="39"/>
      <c r="G74" s="39"/>
      <c r="H74" s="39"/>
      <c r="I74" s="39"/>
      <c r="J74" s="39"/>
      <c r="K74" s="39"/>
      <c r="L74" s="39"/>
      <c r="M74" s="39"/>
      <c r="N74" s="39"/>
    </row>
    <row r="75" spans="1:14" ht="29.25" customHeight="1">
      <c r="A75" s="149" t="s">
        <v>165</v>
      </c>
      <c r="B75" s="149"/>
      <c r="C75" s="149"/>
      <c r="D75" s="149"/>
      <c r="E75" s="149"/>
      <c r="F75" s="149"/>
      <c r="G75" s="149"/>
      <c r="H75" s="149"/>
      <c r="I75" s="149"/>
      <c r="J75" s="149"/>
      <c r="K75" s="149"/>
      <c r="L75" s="149"/>
      <c r="M75" s="149"/>
      <c r="N75" s="149"/>
    </row>
    <row r="76" spans="1:14" ht="12">
      <c r="A76" s="39"/>
      <c r="B76" s="39"/>
      <c r="C76" s="39"/>
      <c r="D76" s="39"/>
      <c r="E76" s="39"/>
      <c r="F76" s="39"/>
      <c r="G76" s="39"/>
      <c r="H76" s="39"/>
      <c r="I76" s="39"/>
      <c r="J76" s="39"/>
      <c r="K76" s="39"/>
      <c r="L76" s="39"/>
      <c r="M76" s="39"/>
      <c r="N76" s="39"/>
    </row>
    <row r="77" spans="1:14" ht="21.75" customHeight="1">
      <c r="A77" s="39"/>
      <c r="B77" s="39"/>
      <c r="C77" s="39"/>
      <c r="D77" s="39"/>
      <c r="E77" s="39"/>
      <c r="F77" s="39"/>
      <c r="G77" s="39"/>
      <c r="H77" s="39"/>
      <c r="I77" s="39"/>
      <c r="J77" s="39"/>
      <c r="K77" s="39"/>
      <c r="L77" s="39"/>
      <c r="M77" s="39"/>
      <c r="N77" s="39"/>
    </row>
    <row r="78" spans="1:14" ht="12">
      <c r="A78" s="37" t="s">
        <v>166</v>
      </c>
      <c r="B78" s="38" t="s">
        <v>167</v>
      </c>
      <c r="C78" s="39"/>
      <c r="D78" s="39"/>
      <c r="E78" s="39"/>
      <c r="F78" s="39"/>
      <c r="G78" s="39"/>
      <c r="H78" s="44" t="s">
        <v>168</v>
      </c>
      <c r="I78" s="150" t="s">
        <v>106</v>
      </c>
      <c r="J78" s="150"/>
      <c r="K78" s="150"/>
      <c r="L78" s="150"/>
      <c r="M78" s="150"/>
      <c r="N78" s="39"/>
    </row>
    <row r="79" spans="1:14" ht="12">
      <c r="A79" s="39"/>
      <c r="B79" s="39"/>
      <c r="C79" s="39"/>
      <c r="D79" s="39"/>
      <c r="E79" s="39"/>
      <c r="F79" s="39"/>
      <c r="G79" s="39"/>
      <c r="H79" s="44"/>
      <c r="I79" s="150"/>
      <c r="J79" s="150"/>
      <c r="K79" s="150"/>
      <c r="L79" s="150"/>
      <c r="M79" s="150"/>
      <c r="N79" s="39"/>
    </row>
    <row r="80" spans="1:14" ht="12">
      <c r="A80" s="39">
        <v>1.1</v>
      </c>
      <c r="B80" s="39" t="s">
        <v>107</v>
      </c>
      <c r="C80" s="39"/>
      <c r="D80" s="39"/>
      <c r="E80" s="39"/>
      <c r="F80" s="39"/>
      <c r="G80" s="39"/>
      <c r="H80" s="44"/>
      <c r="I80" s="150"/>
      <c r="J80" s="150"/>
      <c r="K80" s="150"/>
      <c r="L80" s="150"/>
      <c r="M80" s="150"/>
      <c r="N80" s="39"/>
    </row>
    <row r="81" spans="1:14" ht="12">
      <c r="A81" s="39"/>
      <c r="B81" s="39" t="s">
        <v>108</v>
      </c>
      <c r="C81" s="39"/>
      <c r="D81" s="39"/>
      <c r="E81" s="39"/>
      <c r="F81" s="39"/>
      <c r="G81" s="39"/>
      <c r="H81" s="44"/>
      <c r="I81" s="150"/>
      <c r="J81" s="150"/>
      <c r="K81" s="150"/>
      <c r="L81" s="150"/>
      <c r="M81" s="150"/>
      <c r="N81" s="39"/>
    </row>
    <row r="82" spans="1:14" ht="12">
      <c r="A82" s="39"/>
      <c r="B82" s="39" t="s">
        <v>109</v>
      </c>
      <c r="C82" s="39"/>
      <c r="D82" s="39"/>
      <c r="E82" s="39"/>
      <c r="F82" s="39"/>
      <c r="G82" s="39"/>
      <c r="H82" s="44"/>
      <c r="I82" s="150"/>
      <c r="J82" s="150"/>
      <c r="K82" s="150"/>
      <c r="L82" s="150"/>
      <c r="M82" s="150"/>
      <c r="N82" s="39"/>
    </row>
    <row r="83" spans="1:14" ht="12">
      <c r="A83" s="39"/>
      <c r="B83" s="39" t="s">
        <v>110</v>
      </c>
      <c r="C83" s="39"/>
      <c r="D83" s="39"/>
      <c r="E83" s="39"/>
      <c r="F83" s="39"/>
      <c r="G83" s="39"/>
      <c r="H83" s="44"/>
      <c r="I83" s="40"/>
      <c r="J83" s="40"/>
      <c r="K83" s="40"/>
      <c r="L83" s="40"/>
      <c r="M83" s="40"/>
      <c r="N83" s="39"/>
    </row>
    <row r="84" spans="1:14" ht="12">
      <c r="A84" s="39"/>
      <c r="B84" s="39" t="s">
        <v>111</v>
      </c>
      <c r="C84" s="39"/>
      <c r="D84" s="39"/>
      <c r="E84" s="39"/>
      <c r="F84" s="39"/>
      <c r="G84" s="39"/>
      <c r="H84" s="44" t="s">
        <v>112</v>
      </c>
      <c r="I84" s="150" t="s">
        <v>113</v>
      </c>
      <c r="J84" s="150"/>
      <c r="K84" s="150"/>
      <c r="L84" s="150"/>
      <c r="M84" s="150"/>
      <c r="N84" s="39"/>
    </row>
    <row r="85" spans="1:14" ht="12">
      <c r="A85" s="39"/>
      <c r="B85" s="39" t="s">
        <v>114</v>
      </c>
      <c r="C85" s="39"/>
      <c r="D85" s="39"/>
      <c r="E85" s="39"/>
      <c r="F85" s="39"/>
      <c r="G85" s="39"/>
      <c r="H85" s="40"/>
      <c r="I85" s="150"/>
      <c r="J85" s="150"/>
      <c r="K85" s="150"/>
      <c r="L85" s="150"/>
      <c r="M85" s="150"/>
      <c r="N85" s="39"/>
    </row>
    <row r="86" spans="1:14" ht="12">
      <c r="A86" s="39"/>
      <c r="B86" s="39" t="s">
        <v>115</v>
      </c>
      <c r="C86" s="39"/>
      <c r="D86" s="39"/>
      <c r="E86" s="39"/>
      <c r="F86" s="39"/>
      <c r="G86" s="39"/>
      <c r="H86" s="40"/>
      <c r="I86" s="150"/>
      <c r="J86" s="150"/>
      <c r="K86" s="150"/>
      <c r="L86" s="150"/>
      <c r="M86" s="150"/>
      <c r="N86" s="39"/>
    </row>
    <row r="87" spans="1:14" ht="12">
      <c r="A87" s="39"/>
      <c r="B87" s="39" t="s">
        <v>116</v>
      </c>
      <c r="C87" s="39"/>
      <c r="D87" s="39"/>
      <c r="E87" s="39"/>
      <c r="F87" s="39"/>
      <c r="G87" s="39"/>
      <c r="H87" s="40"/>
      <c r="I87" s="150"/>
      <c r="J87" s="150"/>
      <c r="K87" s="150"/>
      <c r="L87" s="150"/>
      <c r="M87" s="150"/>
      <c r="N87" s="39"/>
    </row>
    <row r="88" spans="1:14" ht="12">
      <c r="A88" s="39"/>
      <c r="B88" s="39" t="s">
        <v>117</v>
      </c>
      <c r="C88" s="39"/>
      <c r="D88" s="39"/>
      <c r="E88" s="39"/>
      <c r="F88" s="39"/>
      <c r="G88" s="39"/>
      <c r="H88" s="39"/>
      <c r="I88" s="39"/>
      <c r="J88" s="39"/>
      <c r="K88" s="39"/>
      <c r="L88" s="39"/>
      <c r="M88" s="39"/>
      <c r="N88" s="39"/>
    </row>
    <row r="89" spans="1:14" ht="12">
      <c r="A89" s="39"/>
      <c r="B89" s="39" t="s">
        <v>118</v>
      </c>
      <c r="C89" s="39"/>
      <c r="D89" s="39"/>
      <c r="E89" s="39"/>
      <c r="F89" s="39"/>
      <c r="G89" s="39"/>
      <c r="H89" s="40"/>
      <c r="I89" s="40"/>
      <c r="J89" s="40"/>
      <c r="K89" s="40"/>
      <c r="L89" s="40"/>
      <c r="M89" s="40"/>
      <c r="N89" s="39"/>
    </row>
    <row r="90" spans="1:14" ht="12">
      <c r="A90" s="39"/>
      <c r="B90" s="39"/>
      <c r="C90" s="39"/>
      <c r="D90" s="39"/>
      <c r="E90" s="39"/>
      <c r="F90" s="39"/>
      <c r="G90" s="39"/>
      <c r="H90" s="41" t="s">
        <v>119</v>
      </c>
      <c r="I90" s="42" t="s">
        <v>120</v>
      </c>
      <c r="J90" s="40"/>
      <c r="K90" s="40"/>
      <c r="L90" s="40"/>
      <c r="M90" s="40"/>
      <c r="N90" s="39"/>
    </row>
    <row r="91" spans="1:14" ht="12">
      <c r="A91" s="43" t="s">
        <v>121</v>
      </c>
      <c r="B91" s="39" t="s">
        <v>122</v>
      </c>
      <c r="C91" s="39"/>
      <c r="D91" s="39"/>
      <c r="E91" s="39"/>
      <c r="F91" s="39"/>
      <c r="G91" s="39"/>
      <c r="H91" s="40"/>
      <c r="I91" s="40"/>
      <c r="J91" s="40"/>
      <c r="K91" s="40"/>
      <c r="L91" s="40"/>
      <c r="M91" s="40"/>
      <c r="N91" s="39"/>
    </row>
    <row r="92" spans="1:14" ht="12">
      <c r="A92" s="39"/>
      <c r="B92" s="39" t="s">
        <v>123</v>
      </c>
      <c r="C92" s="39"/>
      <c r="D92" s="39"/>
      <c r="E92" s="39"/>
      <c r="F92" s="39"/>
      <c r="G92" s="39"/>
      <c r="H92" s="44" t="s">
        <v>124</v>
      </c>
      <c r="I92" s="40" t="s">
        <v>125</v>
      </c>
      <c r="J92" s="40"/>
      <c r="K92" s="40"/>
      <c r="L92" s="40"/>
      <c r="M92" s="40"/>
      <c r="N92" s="39"/>
    </row>
    <row r="93" spans="1:14" ht="12">
      <c r="A93" s="39"/>
      <c r="B93" s="39" t="s">
        <v>126</v>
      </c>
      <c r="C93" s="39"/>
      <c r="D93" s="39"/>
      <c r="E93" s="39"/>
      <c r="F93" s="39"/>
      <c r="G93" s="39"/>
      <c r="H93" s="44"/>
      <c r="I93" s="40" t="s">
        <v>127</v>
      </c>
      <c r="J93" s="40"/>
      <c r="K93" s="40"/>
      <c r="L93" s="40"/>
      <c r="M93" s="40"/>
      <c r="N93" s="39"/>
    </row>
    <row r="94" spans="1:14" ht="12">
      <c r="A94" s="39"/>
      <c r="B94" s="39" t="s">
        <v>128</v>
      </c>
      <c r="C94" s="39"/>
      <c r="D94" s="39"/>
      <c r="E94" s="39"/>
      <c r="F94" s="39"/>
      <c r="G94" s="39"/>
      <c r="H94" s="44"/>
      <c r="I94" s="40" t="s">
        <v>129</v>
      </c>
      <c r="J94" s="40"/>
      <c r="K94" s="40"/>
      <c r="L94" s="40"/>
      <c r="M94" s="40"/>
      <c r="N94" s="39"/>
    </row>
    <row r="95" spans="1:14" ht="12">
      <c r="A95" s="39"/>
      <c r="B95" s="39" t="s">
        <v>130</v>
      </c>
      <c r="C95" s="39"/>
      <c r="D95" s="39"/>
      <c r="E95" s="39"/>
      <c r="F95" s="39"/>
      <c r="G95" s="39"/>
      <c r="H95" s="44"/>
      <c r="I95" s="40" t="s">
        <v>131</v>
      </c>
      <c r="J95" s="40"/>
      <c r="K95" s="40"/>
      <c r="L95" s="40"/>
      <c r="M95" s="40"/>
      <c r="N95" s="39"/>
    </row>
    <row r="96" spans="1:14" ht="12">
      <c r="A96" s="39"/>
      <c r="B96" s="39"/>
      <c r="C96" s="39"/>
      <c r="D96" s="39"/>
      <c r="E96" s="39"/>
      <c r="F96" s="39"/>
      <c r="G96" s="39"/>
      <c r="H96" s="44"/>
      <c r="I96" s="40"/>
      <c r="J96" s="40"/>
      <c r="K96" s="40"/>
      <c r="L96" s="40"/>
      <c r="M96" s="40"/>
      <c r="N96" s="39"/>
    </row>
    <row r="97" spans="1:14" ht="12">
      <c r="A97" s="39">
        <v>1.3</v>
      </c>
      <c r="B97" s="39" t="s">
        <v>132</v>
      </c>
      <c r="C97" s="39"/>
      <c r="D97" s="39"/>
      <c r="E97" s="39"/>
      <c r="F97" s="39"/>
      <c r="G97" s="39"/>
      <c r="H97" s="44" t="s">
        <v>133</v>
      </c>
      <c r="I97" s="40" t="s">
        <v>134</v>
      </c>
      <c r="J97" s="40"/>
      <c r="K97" s="40"/>
      <c r="L97" s="40"/>
      <c r="M97" s="40"/>
      <c r="N97" s="39"/>
    </row>
    <row r="98" spans="1:14" ht="12">
      <c r="A98" s="39"/>
      <c r="B98" s="39" t="s">
        <v>135</v>
      </c>
      <c r="C98" s="39"/>
      <c r="D98" s="39"/>
      <c r="E98" s="39"/>
      <c r="F98" s="39"/>
      <c r="G98" s="39"/>
      <c r="H98" s="44"/>
      <c r="I98" s="40" t="s">
        <v>136</v>
      </c>
      <c r="J98" s="40"/>
      <c r="K98" s="40"/>
      <c r="L98" s="40"/>
      <c r="M98" s="40"/>
      <c r="N98" s="39"/>
    </row>
    <row r="99" spans="1:14" ht="12">
      <c r="A99" s="39"/>
      <c r="B99" s="39" t="s">
        <v>137</v>
      </c>
      <c r="C99" s="39"/>
      <c r="D99" s="39"/>
      <c r="E99" s="39"/>
      <c r="F99" s="39"/>
      <c r="G99" s="39"/>
      <c r="H99" s="44"/>
      <c r="I99" s="40" t="s">
        <v>138</v>
      </c>
      <c r="J99" s="40"/>
      <c r="K99" s="40"/>
      <c r="L99" s="40"/>
      <c r="M99" s="40"/>
      <c r="N99" s="39"/>
    </row>
    <row r="100" spans="1:14" ht="12">
      <c r="A100" s="39"/>
      <c r="B100" s="39" t="s">
        <v>139</v>
      </c>
      <c r="C100" s="39"/>
      <c r="D100" s="39"/>
      <c r="E100" s="39"/>
      <c r="F100" s="39"/>
      <c r="G100" s="39"/>
      <c r="H100" s="44"/>
      <c r="I100" s="40" t="s">
        <v>140</v>
      </c>
      <c r="J100" s="40"/>
      <c r="K100" s="40"/>
      <c r="L100" s="40"/>
      <c r="M100" s="40"/>
      <c r="N100" s="39"/>
    </row>
    <row r="101" spans="1:14" ht="12">
      <c r="A101" s="39"/>
      <c r="B101" s="39" t="s">
        <v>67</v>
      </c>
      <c r="C101" s="39"/>
      <c r="D101" s="39"/>
      <c r="E101" s="39"/>
      <c r="F101" s="39"/>
      <c r="G101" s="39"/>
      <c r="H101" s="44"/>
      <c r="I101" s="40"/>
      <c r="J101" s="40"/>
      <c r="K101" s="40"/>
      <c r="L101" s="40"/>
      <c r="M101" s="40"/>
      <c r="N101" s="39"/>
    </row>
    <row r="102" spans="1:14" ht="12">
      <c r="A102" s="39"/>
      <c r="B102" s="39" t="s">
        <v>68</v>
      </c>
      <c r="C102" s="39"/>
      <c r="D102" s="39"/>
      <c r="E102" s="39"/>
      <c r="F102" s="39"/>
      <c r="G102" s="39"/>
      <c r="H102" s="44" t="s">
        <v>69</v>
      </c>
      <c r="I102" s="40" t="s">
        <v>70</v>
      </c>
      <c r="J102" s="40"/>
      <c r="K102" s="40"/>
      <c r="L102" s="40"/>
      <c r="M102" s="40"/>
      <c r="N102" s="39"/>
    </row>
    <row r="103" spans="1:14" ht="12">
      <c r="A103" s="39"/>
      <c r="B103" s="39"/>
      <c r="C103" s="39"/>
      <c r="D103" s="39"/>
      <c r="E103" s="39"/>
      <c r="F103" s="39"/>
      <c r="G103" s="39"/>
      <c r="H103" s="44"/>
      <c r="I103" s="40" t="s">
        <v>71</v>
      </c>
      <c r="J103" s="40"/>
      <c r="K103" s="40"/>
      <c r="L103" s="40"/>
      <c r="M103" s="40"/>
      <c r="N103" s="39"/>
    </row>
    <row r="104" spans="1:14" ht="12">
      <c r="A104" s="39">
        <v>1.4</v>
      </c>
      <c r="B104" s="39" t="s">
        <v>72</v>
      </c>
      <c r="C104" s="39"/>
      <c r="D104" s="39"/>
      <c r="E104" s="39"/>
      <c r="F104" s="39"/>
      <c r="G104" s="39"/>
      <c r="H104" s="44"/>
      <c r="I104" s="40" t="s">
        <v>73</v>
      </c>
      <c r="J104" s="40"/>
      <c r="K104" s="40"/>
      <c r="L104" s="40"/>
      <c r="M104" s="40"/>
      <c r="N104" s="39"/>
    </row>
    <row r="105" spans="1:14" ht="12">
      <c r="A105" s="39"/>
      <c r="B105" s="39" t="s">
        <v>74</v>
      </c>
      <c r="C105" s="39"/>
      <c r="D105" s="39"/>
      <c r="E105" s="39"/>
      <c r="F105" s="39"/>
      <c r="G105" s="39"/>
      <c r="H105" s="44"/>
      <c r="I105" s="40"/>
      <c r="J105" s="40"/>
      <c r="K105" s="40"/>
      <c r="L105" s="40"/>
      <c r="M105" s="40"/>
      <c r="N105" s="39"/>
    </row>
    <row r="106" spans="1:14" ht="12">
      <c r="A106" s="39"/>
      <c r="B106" s="39"/>
      <c r="C106" s="39"/>
      <c r="D106" s="39"/>
      <c r="E106" s="39"/>
      <c r="F106" s="39"/>
      <c r="G106" s="39"/>
      <c r="H106" s="44" t="s">
        <v>75</v>
      </c>
      <c r="I106" s="40" t="s">
        <v>76</v>
      </c>
      <c r="J106" s="40"/>
      <c r="K106" s="40"/>
      <c r="L106" s="40"/>
      <c r="M106" s="40"/>
      <c r="N106" s="39"/>
    </row>
    <row r="107" spans="1:14" ht="12">
      <c r="A107" s="39"/>
      <c r="B107" s="39" t="s">
        <v>77</v>
      </c>
      <c r="C107" s="39"/>
      <c r="D107" s="39"/>
      <c r="E107" s="39"/>
      <c r="F107" s="39"/>
      <c r="G107" s="39"/>
      <c r="H107" s="44"/>
      <c r="I107" s="40" t="s">
        <v>78</v>
      </c>
      <c r="J107" s="40"/>
      <c r="K107" s="40"/>
      <c r="L107" s="40"/>
      <c r="M107" s="40"/>
      <c r="N107" s="39"/>
    </row>
    <row r="108" spans="1:14" ht="12">
      <c r="A108" s="39"/>
      <c r="B108" s="39"/>
      <c r="C108" s="39"/>
      <c r="D108" s="39"/>
      <c r="E108" s="39"/>
      <c r="F108" s="39"/>
      <c r="G108" s="39"/>
      <c r="H108" s="44"/>
      <c r="I108" s="40" t="s">
        <v>79</v>
      </c>
      <c r="J108" s="40"/>
      <c r="K108" s="40"/>
      <c r="L108" s="40"/>
      <c r="M108" s="40"/>
      <c r="N108" s="39"/>
    </row>
    <row r="109" spans="1:14" ht="12">
      <c r="A109" s="39"/>
      <c r="B109" s="39" t="s">
        <v>80</v>
      </c>
      <c r="C109" s="39"/>
      <c r="D109" s="39"/>
      <c r="E109" s="39"/>
      <c r="F109" s="39"/>
      <c r="G109" s="39"/>
      <c r="H109" s="44"/>
      <c r="I109" s="40" t="s">
        <v>81</v>
      </c>
      <c r="J109" s="40"/>
      <c r="K109" s="40"/>
      <c r="L109" s="40"/>
      <c r="M109" s="40"/>
      <c r="N109" s="39"/>
    </row>
    <row r="110" spans="1:14" ht="12">
      <c r="A110" s="39"/>
      <c r="B110" s="39" t="s">
        <v>82</v>
      </c>
      <c r="C110" s="39"/>
      <c r="D110" s="39"/>
      <c r="E110" s="39"/>
      <c r="F110" s="39"/>
      <c r="G110" s="39"/>
      <c r="H110" s="44"/>
      <c r="I110" s="40"/>
      <c r="J110" s="40"/>
      <c r="K110" s="40"/>
      <c r="L110" s="40"/>
      <c r="M110" s="40"/>
      <c r="N110" s="39"/>
    </row>
    <row r="111" spans="1:14" ht="12">
      <c r="A111" s="39"/>
      <c r="B111" s="39"/>
      <c r="C111" s="39"/>
      <c r="D111" s="39"/>
      <c r="E111" s="39"/>
      <c r="F111" s="39"/>
      <c r="G111" s="39"/>
      <c r="H111" s="44" t="s">
        <v>83</v>
      </c>
      <c r="I111" s="40" t="s">
        <v>84</v>
      </c>
      <c r="J111" s="40"/>
      <c r="K111" s="40"/>
      <c r="L111" s="40"/>
      <c r="M111" s="40"/>
      <c r="N111" s="39"/>
    </row>
    <row r="112" spans="1:14" ht="12">
      <c r="A112" s="39"/>
      <c r="B112" s="39" t="s">
        <v>85</v>
      </c>
      <c r="C112" s="39"/>
      <c r="D112" s="39"/>
      <c r="E112" s="39"/>
      <c r="F112" s="39"/>
      <c r="G112" s="39"/>
      <c r="H112" s="44"/>
      <c r="I112" s="40" t="s">
        <v>86</v>
      </c>
      <c r="J112" s="40"/>
      <c r="K112" s="40"/>
      <c r="L112" s="40"/>
      <c r="M112" s="40"/>
      <c r="N112" s="39"/>
    </row>
    <row r="113" spans="1:14" ht="12">
      <c r="A113" s="39"/>
      <c r="B113" s="39"/>
      <c r="C113" s="39"/>
      <c r="D113" s="39"/>
      <c r="E113" s="39"/>
      <c r="F113" s="39"/>
      <c r="G113" s="39"/>
      <c r="H113" s="44"/>
      <c r="I113" s="40" t="s">
        <v>87</v>
      </c>
      <c r="J113" s="40"/>
      <c r="K113" s="40"/>
      <c r="L113" s="40"/>
      <c r="M113" s="40"/>
      <c r="N113" s="39"/>
    </row>
    <row r="114" spans="1:14" ht="12">
      <c r="A114" s="39"/>
      <c r="B114" s="39" t="s">
        <v>88</v>
      </c>
      <c r="C114" s="39"/>
      <c r="D114" s="39"/>
      <c r="E114" s="39"/>
      <c r="F114" s="39"/>
      <c r="G114" s="39"/>
      <c r="H114" s="44"/>
      <c r="I114" s="40"/>
      <c r="J114" s="40"/>
      <c r="K114" s="40"/>
      <c r="L114" s="40"/>
      <c r="M114" s="40"/>
      <c r="N114" s="39"/>
    </row>
    <row r="115" spans="1:14" ht="12">
      <c r="A115" s="39"/>
      <c r="B115" s="39" t="s">
        <v>89</v>
      </c>
      <c r="C115" s="39"/>
      <c r="D115" s="39"/>
      <c r="E115" s="39"/>
      <c r="F115" s="39"/>
      <c r="G115" s="39"/>
      <c r="H115" s="44"/>
      <c r="I115" s="40" t="s">
        <v>90</v>
      </c>
      <c r="J115" s="40"/>
      <c r="K115" s="40"/>
      <c r="L115" s="40"/>
      <c r="M115" s="40"/>
      <c r="N115" s="39"/>
    </row>
    <row r="116" spans="1:14" ht="12">
      <c r="A116" s="39"/>
      <c r="B116" s="39"/>
      <c r="C116" s="39"/>
      <c r="D116" s="39"/>
      <c r="E116" s="39"/>
      <c r="F116" s="39"/>
      <c r="G116" s="39"/>
      <c r="H116" s="44"/>
      <c r="I116" s="40" t="s">
        <v>91</v>
      </c>
      <c r="J116" s="40"/>
      <c r="K116" s="40"/>
      <c r="L116" s="40"/>
      <c r="M116" s="40"/>
      <c r="N116" s="39"/>
    </row>
    <row r="117" spans="1:14" ht="12">
      <c r="A117" s="39">
        <v>1.5</v>
      </c>
      <c r="B117" s="39" t="s">
        <v>92</v>
      </c>
      <c r="C117" s="39"/>
      <c r="D117" s="39"/>
      <c r="E117" s="39"/>
      <c r="F117" s="39"/>
      <c r="G117" s="39"/>
      <c r="H117" s="44"/>
      <c r="I117" s="40"/>
      <c r="J117" s="40"/>
      <c r="K117" s="40"/>
      <c r="L117" s="40"/>
      <c r="M117" s="40"/>
      <c r="N117" s="39"/>
    </row>
    <row r="118" spans="1:14" ht="12">
      <c r="A118" s="39"/>
      <c r="B118" s="39" t="s">
        <v>93</v>
      </c>
      <c r="C118" s="39"/>
      <c r="D118" s="39"/>
      <c r="E118" s="39"/>
      <c r="F118" s="39"/>
      <c r="G118" s="39"/>
      <c r="H118" s="44"/>
      <c r="I118" s="40" t="s">
        <v>94</v>
      </c>
      <c r="J118" s="40"/>
      <c r="K118" s="40"/>
      <c r="L118" s="40"/>
      <c r="M118" s="40"/>
      <c r="N118" s="39"/>
    </row>
    <row r="119" spans="1:14" ht="12">
      <c r="A119" s="39"/>
      <c r="B119" s="39" t="s">
        <v>95</v>
      </c>
      <c r="C119" s="39"/>
      <c r="D119" s="39"/>
      <c r="E119" s="39"/>
      <c r="F119" s="39"/>
      <c r="G119" s="39"/>
      <c r="H119" s="44"/>
      <c r="I119" s="40"/>
      <c r="J119" s="40"/>
      <c r="K119" s="40"/>
      <c r="L119" s="40"/>
      <c r="M119" s="40"/>
      <c r="N119" s="39"/>
    </row>
    <row r="120" spans="1:14" ht="12">
      <c r="A120" s="39"/>
      <c r="B120" s="39" t="s">
        <v>96</v>
      </c>
      <c r="C120" s="39"/>
      <c r="D120" s="39"/>
      <c r="E120" s="39"/>
      <c r="F120" s="39"/>
      <c r="G120" s="39"/>
      <c r="H120" s="44"/>
      <c r="I120" s="40" t="s">
        <v>97</v>
      </c>
      <c r="J120" s="40"/>
      <c r="K120" s="40"/>
      <c r="L120" s="40"/>
      <c r="M120" s="40"/>
      <c r="N120" s="39"/>
    </row>
    <row r="121" spans="1:14" ht="12">
      <c r="A121" s="39"/>
      <c r="B121" s="39" t="s">
        <v>98</v>
      </c>
      <c r="C121" s="39"/>
      <c r="D121" s="39"/>
      <c r="E121" s="39"/>
      <c r="F121" s="39"/>
      <c r="G121" s="39"/>
      <c r="H121" s="44"/>
      <c r="I121" s="40" t="s">
        <v>99</v>
      </c>
      <c r="J121" s="40"/>
      <c r="K121" s="40"/>
      <c r="L121" s="40"/>
      <c r="M121" s="40"/>
      <c r="N121" s="39"/>
    </row>
    <row r="122" spans="1:14" ht="12">
      <c r="A122" s="39"/>
      <c r="B122" s="39" t="s">
        <v>100</v>
      </c>
      <c r="C122" s="39"/>
      <c r="D122" s="39"/>
      <c r="E122" s="39"/>
      <c r="F122" s="39"/>
      <c r="G122" s="39"/>
      <c r="H122" s="44"/>
      <c r="I122" s="40" t="s">
        <v>101</v>
      </c>
      <c r="J122" s="40"/>
      <c r="K122" s="40"/>
      <c r="L122" s="40"/>
      <c r="M122" s="40"/>
      <c r="N122" s="39"/>
    </row>
    <row r="123" spans="1:14" ht="12">
      <c r="A123" s="39"/>
      <c r="B123" s="39" t="s">
        <v>102</v>
      </c>
      <c r="C123" s="39"/>
      <c r="D123" s="39"/>
      <c r="E123" s="39"/>
      <c r="F123" s="39"/>
      <c r="G123" s="39"/>
      <c r="H123" s="44"/>
      <c r="I123" s="40" t="s">
        <v>103</v>
      </c>
      <c r="J123" s="40"/>
      <c r="K123" s="40"/>
      <c r="L123" s="40"/>
      <c r="M123" s="40"/>
      <c r="N123" s="39"/>
    </row>
    <row r="124" spans="1:14" ht="12">
      <c r="A124" s="39"/>
      <c r="B124" s="39"/>
      <c r="C124" s="39"/>
      <c r="D124" s="39"/>
      <c r="E124" s="39"/>
      <c r="F124" s="39"/>
      <c r="G124" s="39"/>
      <c r="H124" s="44"/>
      <c r="I124" s="40" t="s">
        <v>104</v>
      </c>
      <c r="J124" s="40"/>
      <c r="K124" s="40"/>
      <c r="L124" s="40"/>
      <c r="M124" s="40"/>
      <c r="N124" s="39"/>
    </row>
    <row r="125" spans="1:14" ht="12">
      <c r="A125" s="39"/>
      <c r="B125" s="39" t="s">
        <v>105</v>
      </c>
      <c r="C125" s="39"/>
      <c r="D125" s="39"/>
      <c r="E125" s="39"/>
      <c r="F125" s="39"/>
      <c r="G125" s="39"/>
      <c r="H125" s="44"/>
      <c r="I125" s="40"/>
      <c r="J125" s="40"/>
      <c r="K125" s="40"/>
      <c r="L125" s="40"/>
      <c r="M125" s="40"/>
      <c r="N125" s="39"/>
    </row>
    <row r="126" spans="1:14" ht="12">
      <c r="A126" s="39"/>
      <c r="B126" s="39" t="s">
        <v>19</v>
      </c>
      <c r="C126" s="39"/>
      <c r="D126" s="39"/>
      <c r="E126" s="39"/>
      <c r="F126" s="39"/>
      <c r="G126" s="39"/>
      <c r="H126" s="44" t="s">
        <v>20</v>
      </c>
      <c r="I126" s="40" t="s">
        <v>21</v>
      </c>
      <c r="J126" s="40"/>
      <c r="K126" s="40"/>
      <c r="L126" s="40"/>
      <c r="M126" s="40"/>
      <c r="N126" s="39"/>
    </row>
    <row r="127" spans="1:14" ht="12">
      <c r="A127" s="39"/>
      <c r="B127" s="39"/>
      <c r="C127" s="39"/>
      <c r="D127" s="39"/>
      <c r="E127" s="39"/>
      <c r="F127" s="39"/>
      <c r="G127" s="39"/>
      <c r="H127" s="44"/>
      <c r="I127" s="40"/>
      <c r="J127" s="40"/>
      <c r="K127" s="40"/>
      <c r="L127" s="40"/>
      <c r="M127" s="40"/>
      <c r="N127" s="39"/>
    </row>
    <row r="128" spans="1:14" ht="12">
      <c r="A128" s="39"/>
      <c r="B128" s="39" t="s">
        <v>22</v>
      </c>
      <c r="C128" s="39"/>
      <c r="D128" s="39"/>
      <c r="E128" s="39"/>
      <c r="F128" s="39"/>
      <c r="G128" s="39"/>
      <c r="H128" s="44"/>
      <c r="I128" s="40" t="s">
        <v>23</v>
      </c>
      <c r="J128" s="40"/>
      <c r="K128" s="40"/>
      <c r="L128" s="40"/>
      <c r="M128" s="40"/>
      <c r="N128" s="39"/>
    </row>
    <row r="129" spans="1:14" ht="12">
      <c r="A129" s="39"/>
      <c r="B129" s="39"/>
      <c r="C129" s="39"/>
      <c r="D129" s="39"/>
      <c r="E129" s="39"/>
      <c r="F129" s="39"/>
      <c r="G129" s="39"/>
      <c r="H129" s="44"/>
      <c r="I129" s="40"/>
      <c r="J129" s="40"/>
      <c r="K129" s="40"/>
      <c r="L129" s="40"/>
      <c r="M129" s="40"/>
      <c r="N129" s="39"/>
    </row>
    <row r="130" spans="1:14" ht="12">
      <c r="A130" s="39">
        <v>1.6</v>
      </c>
      <c r="B130" s="39" t="s">
        <v>24</v>
      </c>
      <c r="C130" s="39"/>
      <c r="D130" s="39"/>
      <c r="E130" s="39"/>
      <c r="F130" s="39"/>
      <c r="G130" s="39"/>
      <c r="H130" s="44"/>
      <c r="I130" s="40" t="s">
        <v>25</v>
      </c>
      <c r="J130" s="40"/>
      <c r="K130" s="40"/>
      <c r="L130" s="40"/>
      <c r="M130" s="40"/>
      <c r="N130" s="39"/>
    </row>
    <row r="131" spans="1:14" ht="12">
      <c r="A131" s="39"/>
      <c r="B131" s="39" t="s">
        <v>26</v>
      </c>
      <c r="C131" s="39"/>
      <c r="D131" s="39"/>
      <c r="E131" s="39"/>
      <c r="F131" s="39"/>
      <c r="G131" s="39"/>
      <c r="H131" s="44"/>
      <c r="I131" s="40" t="s">
        <v>27</v>
      </c>
      <c r="J131" s="40"/>
      <c r="K131" s="40"/>
      <c r="L131" s="40"/>
      <c r="M131" s="40"/>
      <c r="N131" s="39"/>
    </row>
    <row r="132" spans="1:14" ht="12">
      <c r="A132" s="39"/>
      <c r="B132" s="39"/>
      <c r="C132" s="39"/>
      <c r="D132" s="39"/>
      <c r="E132" s="39"/>
      <c r="F132" s="39"/>
      <c r="G132" s="39"/>
      <c r="H132" s="44"/>
      <c r="I132" s="40" t="s">
        <v>28</v>
      </c>
      <c r="J132" s="40"/>
      <c r="K132" s="40"/>
      <c r="L132" s="40"/>
      <c r="M132" s="40"/>
      <c r="N132" s="39"/>
    </row>
    <row r="133" spans="1:14" ht="12">
      <c r="A133" s="39">
        <v>1.7</v>
      </c>
      <c r="B133" s="39" t="s">
        <v>29</v>
      </c>
      <c r="C133" s="39"/>
      <c r="D133" s="39"/>
      <c r="E133" s="39"/>
      <c r="F133" s="39"/>
      <c r="G133" s="39"/>
      <c r="H133" s="44"/>
      <c r="I133" s="40" t="s">
        <v>30</v>
      </c>
      <c r="J133" s="40"/>
      <c r="K133" s="40"/>
      <c r="L133" s="40"/>
      <c r="M133" s="40"/>
      <c r="N133" s="39"/>
    </row>
    <row r="134" spans="1:14" ht="12">
      <c r="A134" s="39"/>
      <c r="B134" s="39" t="s">
        <v>31</v>
      </c>
      <c r="C134" s="39"/>
      <c r="D134" s="39"/>
      <c r="E134" s="39"/>
      <c r="F134" s="39"/>
      <c r="G134" s="39"/>
      <c r="H134" s="44"/>
      <c r="I134" s="40" t="s">
        <v>32</v>
      </c>
      <c r="J134" s="40"/>
      <c r="K134" s="40"/>
      <c r="L134" s="40"/>
      <c r="M134" s="40"/>
      <c r="N134" s="39"/>
    </row>
    <row r="135" spans="1:14" ht="12">
      <c r="A135" s="39"/>
      <c r="B135" s="39" t="s">
        <v>33</v>
      </c>
      <c r="C135" s="39"/>
      <c r="D135" s="39"/>
      <c r="E135" s="39"/>
      <c r="F135" s="39"/>
      <c r="G135" s="39"/>
      <c r="H135" s="75"/>
      <c r="I135" s="39"/>
      <c r="J135" s="39"/>
      <c r="K135" s="39"/>
      <c r="L135" s="39"/>
      <c r="M135" s="39"/>
      <c r="N135" s="39"/>
    </row>
    <row r="136" spans="1:14" ht="12">
      <c r="A136" s="39"/>
      <c r="B136" s="39"/>
      <c r="C136" s="39"/>
      <c r="D136" s="39"/>
      <c r="E136" s="39"/>
      <c r="F136" s="39"/>
      <c r="G136" s="39"/>
      <c r="H136" s="75"/>
      <c r="I136" s="39"/>
      <c r="J136" s="39"/>
      <c r="K136" s="39"/>
      <c r="L136" s="39"/>
      <c r="M136" s="39"/>
      <c r="N136" s="39"/>
    </row>
    <row r="137" spans="1:14" ht="12">
      <c r="A137" s="39">
        <v>1.8</v>
      </c>
      <c r="B137" s="39" t="s">
        <v>34</v>
      </c>
      <c r="C137" s="39"/>
      <c r="D137" s="39"/>
      <c r="E137" s="39"/>
      <c r="F137" s="39"/>
      <c r="G137" s="39"/>
      <c r="H137" s="39"/>
      <c r="I137" s="39"/>
      <c r="J137" s="39"/>
      <c r="K137" s="39"/>
      <c r="L137" s="39"/>
      <c r="M137" s="39"/>
      <c r="N137" s="39"/>
    </row>
    <row r="138" spans="1:14" ht="12">
      <c r="A138" s="39"/>
      <c r="B138" s="39" t="s">
        <v>35</v>
      </c>
      <c r="C138" s="39"/>
      <c r="D138" s="39"/>
      <c r="E138" s="39"/>
      <c r="F138" s="39"/>
      <c r="G138" s="39"/>
      <c r="H138" s="39"/>
      <c r="I138" s="39"/>
      <c r="J138" s="39"/>
      <c r="K138" s="39"/>
      <c r="L138" s="39"/>
      <c r="M138" s="39"/>
      <c r="N138" s="39"/>
    </row>
    <row r="139" spans="1:14" ht="12">
      <c r="A139" s="39"/>
      <c r="B139" s="39" t="s">
        <v>36</v>
      </c>
      <c r="C139" s="39"/>
      <c r="D139" s="39"/>
      <c r="E139" s="39"/>
      <c r="F139" s="39"/>
      <c r="G139" s="39"/>
      <c r="H139" s="39"/>
      <c r="I139" s="39"/>
      <c r="J139" s="39"/>
      <c r="K139" s="39"/>
      <c r="L139" s="39"/>
      <c r="M139" s="39"/>
      <c r="N139" s="39"/>
    </row>
    <row r="140" spans="1:14" ht="12">
      <c r="A140" s="39"/>
      <c r="B140" s="39"/>
      <c r="C140" s="39"/>
      <c r="D140" s="39"/>
      <c r="E140" s="39"/>
      <c r="F140" s="39"/>
      <c r="G140" s="39"/>
      <c r="H140" s="39"/>
      <c r="I140" s="39"/>
      <c r="J140" s="39"/>
      <c r="K140" s="39"/>
      <c r="L140" s="39"/>
      <c r="M140" s="39"/>
      <c r="N140" s="39"/>
    </row>
    <row r="141" spans="1:14" ht="12">
      <c r="A141" s="39">
        <v>1.9</v>
      </c>
      <c r="B141" s="39" t="s">
        <v>37</v>
      </c>
      <c r="C141" s="39"/>
      <c r="D141" s="39"/>
      <c r="E141" s="39"/>
      <c r="F141" s="39"/>
      <c r="G141" s="39"/>
      <c r="H141" s="39"/>
      <c r="I141" s="39"/>
      <c r="J141" s="39"/>
      <c r="K141" s="39"/>
      <c r="L141" s="39"/>
      <c r="M141" s="39"/>
      <c r="N141" s="39"/>
    </row>
    <row r="142" spans="1:14" ht="12">
      <c r="A142" s="39"/>
      <c r="B142" s="39" t="s">
        <v>38</v>
      </c>
      <c r="C142" s="39"/>
      <c r="D142" s="39"/>
      <c r="E142" s="39"/>
      <c r="F142" s="39"/>
      <c r="G142" s="39"/>
      <c r="H142" s="39"/>
      <c r="I142" s="39"/>
      <c r="J142" s="39"/>
      <c r="K142" s="39"/>
      <c r="L142" s="39"/>
      <c r="M142" s="39"/>
      <c r="N142" s="39"/>
    </row>
    <row r="143" spans="1:14" ht="12">
      <c r="A143" s="39"/>
      <c r="B143" s="39"/>
      <c r="C143" s="39"/>
      <c r="D143" s="39"/>
      <c r="E143" s="39"/>
      <c r="F143" s="39"/>
      <c r="G143" s="39"/>
      <c r="H143" s="39"/>
      <c r="I143" s="39"/>
      <c r="J143" s="39"/>
      <c r="K143" s="39"/>
      <c r="L143" s="39"/>
      <c r="M143" s="39"/>
      <c r="N143" s="39"/>
    </row>
    <row r="144" spans="1:14" ht="12">
      <c r="A144" s="39"/>
      <c r="B144" s="39"/>
      <c r="C144" s="39"/>
      <c r="D144" s="39"/>
      <c r="E144" s="39"/>
      <c r="F144" s="39"/>
      <c r="G144" s="39"/>
      <c r="H144" s="39"/>
      <c r="I144" s="39"/>
      <c r="J144" s="39"/>
      <c r="K144" s="39"/>
      <c r="L144" s="39"/>
      <c r="M144" s="39"/>
      <c r="N144" s="39"/>
    </row>
    <row r="145" spans="1:14" ht="12">
      <c r="A145" s="39"/>
      <c r="B145" s="39"/>
      <c r="C145" s="39"/>
      <c r="D145" s="39"/>
      <c r="E145" s="39"/>
      <c r="F145" s="39"/>
      <c r="G145" s="39"/>
      <c r="H145" s="39"/>
      <c r="I145" s="39"/>
      <c r="J145" s="39"/>
      <c r="K145" s="39"/>
      <c r="L145" s="39"/>
      <c r="M145" s="39"/>
      <c r="N145" s="39"/>
    </row>
    <row r="146" spans="1:14" ht="12">
      <c r="A146" s="39"/>
      <c r="B146" s="39"/>
      <c r="C146" s="39"/>
      <c r="D146" s="39"/>
      <c r="E146" s="39"/>
      <c r="F146" s="39"/>
      <c r="G146" s="39"/>
      <c r="H146" s="39"/>
      <c r="I146" s="39"/>
      <c r="J146" s="39"/>
      <c r="K146" s="39"/>
      <c r="L146" s="39"/>
      <c r="M146" s="39"/>
      <c r="N146" s="39"/>
    </row>
    <row r="147" spans="1:14" ht="12">
      <c r="A147" s="39"/>
      <c r="B147" s="39"/>
      <c r="C147" s="39"/>
      <c r="D147" s="39"/>
      <c r="E147" s="39"/>
      <c r="F147" s="39"/>
      <c r="G147" s="39"/>
      <c r="H147" s="39"/>
      <c r="I147" s="39"/>
      <c r="J147" s="39"/>
      <c r="K147" s="39"/>
      <c r="L147" s="39"/>
      <c r="M147" s="39"/>
      <c r="N147" s="39"/>
    </row>
    <row r="148" spans="1:14" ht="12">
      <c r="A148" s="39"/>
      <c r="B148" s="39"/>
      <c r="C148" s="39"/>
      <c r="D148" s="39"/>
      <c r="E148" s="39"/>
      <c r="F148" s="39"/>
      <c r="G148" s="39"/>
      <c r="H148" s="39"/>
      <c r="I148" s="39"/>
      <c r="J148" s="39"/>
      <c r="K148" s="39"/>
      <c r="L148" s="39"/>
      <c r="M148" s="39"/>
      <c r="N148" s="39"/>
    </row>
    <row r="149" spans="1:14" ht="12">
      <c r="A149" s="39"/>
      <c r="B149" s="39"/>
      <c r="C149" s="39"/>
      <c r="D149" s="39"/>
      <c r="E149" s="39"/>
      <c r="F149" s="39"/>
      <c r="G149" s="39"/>
      <c r="H149" s="39"/>
      <c r="I149" s="39"/>
      <c r="J149" s="39"/>
      <c r="K149" s="39"/>
      <c r="L149" s="39"/>
      <c r="M149" s="39"/>
      <c r="N149" s="39"/>
    </row>
    <row r="150" spans="1:14" ht="12">
      <c r="A150" s="39"/>
      <c r="B150" s="39"/>
      <c r="C150" s="39"/>
      <c r="D150" s="39"/>
      <c r="E150" s="39"/>
      <c r="F150" s="39"/>
      <c r="G150" s="39"/>
      <c r="H150" s="39"/>
      <c r="I150" s="39"/>
      <c r="J150" s="39"/>
      <c r="K150" s="39"/>
      <c r="L150" s="39"/>
      <c r="M150" s="39"/>
      <c r="N150" s="39"/>
    </row>
    <row r="151" spans="1:14" ht="12">
      <c r="A151" s="39"/>
      <c r="B151" s="39"/>
      <c r="C151" s="39"/>
      <c r="D151" s="39"/>
      <c r="E151" s="39"/>
      <c r="F151" s="39"/>
      <c r="G151" s="39"/>
      <c r="H151" s="39"/>
      <c r="I151" s="39"/>
      <c r="J151" s="39"/>
      <c r="K151" s="39"/>
      <c r="L151" s="39"/>
      <c r="M151" s="39"/>
      <c r="N151" s="39"/>
    </row>
    <row r="152" spans="1:14" ht="12">
      <c r="A152" s="39"/>
      <c r="B152" s="39"/>
      <c r="C152" s="39"/>
      <c r="D152" s="39"/>
      <c r="E152" s="39"/>
      <c r="F152" s="39"/>
      <c r="G152" s="39"/>
      <c r="H152" s="39"/>
      <c r="I152" s="39"/>
      <c r="J152" s="39"/>
      <c r="K152" s="39"/>
      <c r="L152" s="39"/>
      <c r="M152" s="39"/>
      <c r="N152" s="39"/>
    </row>
    <row r="153" spans="1:14" ht="12">
      <c r="A153" s="39"/>
      <c r="B153" s="39"/>
      <c r="C153" s="39"/>
      <c r="D153" s="39"/>
      <c r="E153" s="39"/>
      <c r="F153" s="39"/>
      <c r="G153" s="39"/>
      <c r="H153" s="39"/>
      <c r="I153" s="39"/>
      <c r="J153" s="39"/>
      <c r="K153" s="39"/>
      <c r="L153" s="39"/>
      <c r="M153" s="39"/>
      <c r="N153" s="39"/>
    </row>
    <row r="154" spans="1:14" ht="12">
      <c r="A154" s="39"/>
      <c r="B154" s="39"/>
      <c r="C154" s="39"/>
      <c r="D154" s="39"/>
      <c r="E154" s="39"/>
      <c r="F154" s="39"/>
      <c r="G154" s="39"/>
      <c r="H154" s="39"/>
      <c r="I154" s="39"/>
      <c r="J154" s="39"/>
      <c r="K154" s="39"/>
      <c r="L154" s="39"/>
      <c r="M154" s="39"/>
      <c r="N154" s="39"/>
    </row>
    <row r="155" spans="1:14" ht="12">
      <c r="A155" s="39"/>
      <c r="B155" s="39"/>
      <c r="C155" s="39"/>
      <c r="D155" s="39"/>
      <c r="E155" s="39"/>
      <c r="F155" s="39"/>
      <c r="G155" s="39"/>
      <c r="H155" s="39"/>
      <c r="I155" s="39"/>
      <c r="J155" s="39"/>
      <c r="K155" s="39"/>
      <c r="L155" s="39"/>
      <c r="M155" s="39"/>
      <c r="N155" s="39"/>
    </row>
    <row r="156" spans="1:14" ht="12">
      <c r="A156" s="39"/>
      <c r="B156" s="39"/>
      <c r="C156" s="39"/>
      <c r="D156" s="39"/>
      <c r="E156" s="39"/>
      <c r="F156" s="39"/>
      <c r="G156" s="39"/>
      <c r="H156" s="39"/>
      <c r="I156" s="39"/>
      <c r="J156" s="39"/>
      <c r="K156" s="39"/>
      <c r="L156" s="39"/>
      <c r="M156" s="39"/>
      <c r="N156" s="39"/>
    </row>
    <row r="157" spans="1:14" ht="12">
      <c r="A157" s="39"/>
      <c r="B157" s="39"/>
      <c r="C157" s="39"/>
      <c r="D157" s="39"/>
      <c r="E157" s="39"/>
      <c r="F157" s="39"/>
      <c r="G157" s="39"/>
      <c r="H157" s="39"/>
      <c r="I157" s="39"/>
      <c r="J157" s="39"/>
      <c r="K157" s="39"/>
      <c r="L157" s="39"/>
      <c r="M157" s="39"/>
      <c r="N157" s="39"/>
    </row>
    <row r="158" spans="1:14" ht="12">
      <c r="A158" s="39"/>
      <c r="B158" s="39"/>
      <c r="C158" s="39"/>
      <c r="D158" s="39"/>
      <c r="E158" s="39"/>
      <c r="F158" s="39"/>
      <c r="G158" s="39"/>
      <c r="H158" s="40"/>
      <c r="I158" s="40"/>
      <c r="J158" s="40"/>
      <c r="K158" s="40"/>
      <c r="L158" s="40"/>
      <c r="M158" s="40"/>
      <c r="N158" s="39"/>
    </row>
    <row r="159" spans="1:14" ht="12">
      <c r="A159" s="39"/>
      <c r="B159" s="39"/>
      <c r="C159" s="39"/>
      <c r="D159" s="39"/>
      <c r="E159" s="39"/>
      <c r="F159" s="39"/>
      <c r="G159" s="39"/>
      <c r="H159" s="40"/>
      <c r="I159" s="40"/>
      <c r="J159" s="40"/>
      <c r="K159" s="40"/>
      <c r="L159" s="40"/>
      <c r="M159" s="40"/>
      <c r="N159" s="39"/>
    </row>
    <row r="160" spans="1:14" ht="12">
      <c r="A160" s="39"/>
      <c r="B160" s="39"/>
      <c r="C160" s="39"/>
      <c r="D160" s="39"/>
      <c r="E160" s="39"/>
      <c r="F160" s="39"/>
      <c r="G160" s="39"/>
      <c r="H160" s="40"/>
      <c r="I160" s="40"/>
      <c r="J160" s="40"/>
      <c r="K160" s="40"/>
      <c r="L160" s="40"/>
      <c r="M160" s="40"/>
      <c r="N160" s="39"/>
    </row>
    <row r="161" spans="1:14" ht="12">
      <c r="A161" s="39"/>
      <c r="B161" s="39"/>
      <c r="C161" s="39"/>
      <c r="D161" s="39"/>
      <c r="E161" s="39"/>
      <c r="F161" s="39"/>
      <c r="G161" s="39"/>
      <c r="H161" s="40"/>
      <c r="I161" s="40"/>
      <c r="J161" s="40"/>
      <c r="K161" s="40"/>
      <c r="L161" s="40"/>
      <c r="M161" s="40"/>
      <c r="N161" s="39"/>
    </row>
    <row r="162" spans="1:14" ht="12">
      <c r="A162" s="39"/>
      <c r="B162" s="39"/>
      <c r="C162" s="39"/>
      <c r="D162" s="39"/>
      <c r="E162" s="39"/>
      <c r="F162" s="39"/>
      <c r="G162" s="39"/>
      <c r="H162" s="40"/>
      <c r="I162" s="40"/>
      <c r="J162" s="40"/>
      <c r="K162" s="40"/>
      <c r="L162" s="40"/>
      <c r="M162" s="40"/>
      <c r="N162" s="39"/>
    </row>
    <row r="163" spans="1:14" ht="12">
      <c r="A163" s="39"/>
      <c r="B163" s="39"/>
      <c r="C163" s="39"/>
      <c r="D163" s="39"/>
      <c r="E163" s="39"/>
      <c r="F163" s="39"/>
      <c r="G163" s="39"/>
      <c r="H163" s="40"/>
      <c r="I163" s="40"/>
      <c r="J163" s="40"/>
      <c r="K163" s="40"/>
      <c r="L163" s="40"/>
      <c r="M163" s="40"/>
      <c r="N163" s="39"/>
    </row>
    <row r="164" spans="1:14" ht="12">
      <c r="A164" s="39"/>
      <c r="B164" s="39"/>
      <c r="C164" s="39"/>
      <c r="D164" s="39"/>
      <c r="E164" s="39"/>
      <c r="F164" s="39"/>
      <c r="G164" s="39"/>
      <c r="H164" s="40"/>
      <c r="I164" s="40"/>
      <c r="J164" s="40"/>
      <c r="K164" s="40"/>
      <c r="L164" s="40"/>
      <c r="M164" s="40"/>
      <c r="N164" s="39"/>
    </row>
    <row r="165" spans="1:14" ht="12">
      <c r="A165" s="39"/>
      <c r="B165" s="39"/>
      <c r="C165" s="39"/>
      <c r="D165" s="39"/>
      <c r="E165" s="39"/>
      <c r="F165" s="39"/>
      <c r="G165" s="39"/>
      <c r="H165" s="40"/>
      <c r="I165" s="40"/>
      <c r="J165" s="40"/>
      <c r="K165" s="40"/>
      <c r="L165" s="40"/>
      <c r="M165" s="40"/>
      <c r="N165" s="39"/>
    </row>
    <row r="166" spans="1:14" ht="12">
      <c r="A166" s="39"/>
      <c r="B166" s="39"/>
      <c r="C166" s="39"/>
      <c r="D166" s="39"/>
      <c r="E166" s="39"/>
      <c r="F166" s="39"/>
      <c r="G166" s="39"/>
      <c r="H166" s="40"/>
      <c r="I166" s="40"/>
      <c r="J166" s="40"/>
      <c r="K166" s="40"/>
      <c r="L166" s="40"/>
      <c r="M166" s="40"/>
      <c r="N166" s="39"/>
    </row>
    <row r="167" spans="1:14" ht="12">
      <c r="A167" s="39"/>
      <c r="B167" s="39"/>
      <c r="C167" s="39"/>
      <c r="D167" s="39"/>
      <c r="E167" s="39"/>
      <c r="F167" s="39"/>
      <c r="G167" s="39"/>
      <c r="H167" s="40"/>
      <c r="I167" s="40"/>
      <c r="J167" s="40"/>
      <c r="K167" s="40"/>
      <c r="L167" s="40"/>
      <c r="M167" s="40"/>
      <c r="N167" s="39"/>
    </row>
    <row r="168" spans="1:14" ht="12">
      <c r="A168" s="39"/>
      <c r="B168" s="39"/>
      <c r="C168" s="39"/>
      <c r="D168" s="39"/>
      <c r="E168" s="39"/>
      <c r="F168" s="39"/>
      <c r="G168" s="39"/>
      <c r="H168" s="40"/>
      <c r="I168" s="40"/>
      <c r="J168" s="40"/>
      <c r="K168" s="40"/>
      <c r="L168" s="40"/>
      <c r="M168" s="40"/>
      <c r="N168" s="39"/>
    </row>
    <row r="169" spans="1:14" ht="12">
      <c r="A169" s="39"/>
      <c r="B169" s="39"/>
      <c r="C169" s="39"/>
      <c r="D169" s="39"/>
      <c r="E169" s="39"/>
      <c r="F169" s="39"/>
      <c r="G169" s="39"/>
      <c r="H169" s="40"/>
      <c r="I169" s="40"/>
      <c r="J169" s="40"/>
      <c r="K169" s="40"/>
      <c r="L169" s="40"/>
      <c r="M169" s="40"/>
      <c r="N169" s="39"/>
    </row>
    <row r="170" spans="1:14" ht="12">
      <c r="A170" s="39"/>
      <c r="B170" s="39"/>
      <c r="C170" s="39"/>
      <c r="D170" s="50"/>
      <c r="E170" s="50"/>
      <c r="F170" s="50"/>
      <c r="G170" s="50"/>
      <c r="H170" s="50"/>
      <c r="I170" s="50"/>
      <c r="J170" s="50"/>
      <c r="K170" s="50"/>
      <c r="L170" s="50"/>
      <c r="M170" s="50"/>
      <c r="N170" s="50"/>
    </row>
    <row r="171" spans="1:14" ht="15" customHeight="1">
      <c r="A171" s="45" t="s">
        <v>48</v>
      </c>
      <c r="B171" s="30"/>
      <c r="C171" s="39"/>
      <c r="D171" s="50"/>
      <c r="E171" s="50"/>
      <c r="F171" s="50"/>
      <c r="G171" s="50"/>
      <c r="H171" s="50"/>
      <c r="I171" s="50"/>
      <c r="J171" s="50"/>
      <c r="K171" s="50"/>
      <c r="L171" s="50"/>
      <c r="M171" s="50"/>
      <c r="N171" s="50"/>
    </row>
    <row r="172" spans="1:14" ht="12">
      <c r="A172" s="50"/>
      <c r="B172" s="50"/>
      <c r="C172" s="50"/>
      <c r="D172" s="50"/>
      <c r="E172" s="50"/>
      <c r="F172" s="50"/>
      <c r="G172" s="50"/>
      <c r="H172" s="50"/>
      <c r="I172" s="50"/>
      <c r="J172" s="50"/>
      <c r="K172" s="50"/>
      <c r="L172" s="50"/>
      <c r="M172" s="50"/>
      <c r="N172" s="50"/>
    </row>
    <row r="173" spans="1:14" s="76" customFormat="1" ht="73.5" customHeight="1">
      <c r="A173" s="145" t="s">
        <v>56</v>
      </c>
      <c r="B173" s="143"/>
      <c r="C173" s="143" t="s">
        <v>57</v>
      </c>
      <c r="D173" s="143"/>
      <c r="E173" s="143" t="s">
        <v>58</v>
      </c>
      <c r="F173" s="143"/>
      <c r="G173" s="31" t="s">
        <v>59</v>
      </c>
      <c r="H173" s="143" t="s">
        <v>228</v>
      </c>
      <c r="I173" s="143"/>
      <c r="J173" s="143" t="s">
        <v>60</v>
      </c>
      <c r="K173" s="143"/>
      <c r="L173" s="31" t="s">
        <v>61</v>
      </c>
      <c r="M173" s="31" t="s">
        <v>280</v>
      </c>
      <c r="N173" s="32" t="s">
        <v>55</v>
      </c>
    </row>
    <row r="174" spans="1:14" ht="12">
      <c r="A174" s="146">
        <f>'Data Capture Form'!C185</f>
        <v>0</v>
      </c>
      <c r="B174" s="144"/>
      <c r="C174" s="144">
        <f>'Data Capture Form'!D185</f>
        <v>0</v>
      </c>
      <c r="D174" s="144"/>
      <c r="E174" s="144">
        <f>'Data Capture Form'!E185</f>
        <v>0</v>
      </c>
      <c r="F174" s="144"/>
      <c r="G174" s="77">
        <f>'Data Capture Form'!F185</f>
        <v>0</v>
      </c>
      <c r="H174" s="144">
        <f>'Data Capture Form'!G185</f>
        <v>0</v>
      </c>
      <c r="I174" s="144"/>
      <c r="J174" s="144">
        <f>'Data Capture Form'!H185</f>
        <v>0</v>
      </c>
      <c r="K174" s="144"/>
      <c r="L174" s="77">
        <f>'Data Capture Form'!I185</f>
        <v>0</v>
      </c>
      <c r="M174" s="77">
        <f>'Data Capture Form'!J185</f>
        <v>0</v>
      </c>
      <c r="N174" s="78">
        <f>'Data Capture Form'!K185</f>
        <v>0</v>
      </c>
    </row>
    <row r="175" spans="1:14" ht="12">
      <c r="A175" s="142">
        <f>'Data Capture Form'!C186</f>
        <v>0</v>
      </c>
      <c r="B175" s="141"/>
      <c r="C175" s="141">
        <f>'Data Capture Form'!D186</f>
        <v>0</v>
      </c>
      <c r="D175" s="141"/>
      <c r="E175" s="141">
        <f>'Data Capture Form'!E186</f>
        <v>0</v>
      </c>
      <c r="F175" s="141"/>
      <c r="G175" s="79">
        <f>'Data Capture Form'!F186</f>
        <v>0</v>
      </c>
      <c r="H175" s="141">
        <f>'Data Capture Form'!G186</f>
        <v>0</v>
      </c>
      <c r="I175" s="141"/>
      <c r="J175" s="141">
        <f>'Data Capture Form'!H186</f>
        <v>0</v>
      </c>
      <c r="K175" s="141"/>
      <c r="L175" s="79">
        <f>'Data Capture Form'!I186</f>
        <v>0</v>
      </c>
      <c r="M175" s="79">
        <f>'Data Capture Form'!J186</f>
        <v>0</v>
      </c>
      <c r="N175" s="80">
        <f>'Data Capture Form'!K186</f>
        <v>0</v>
      </c>
    </row>
    <row r="176" spans="1:14" ht="12">
      <c r="A176" s="142">
        <f>'Data Capture Form'!C187</f>
        <v>0</v>
      </c>
      <c r="B176" s="141"/>
      <c r="C176" s="141">
        <f>'Data Capture Form'!D187</f>
        <v>0</v>
      </c>
      <c r="D176" s="141"/>
      <c r="E176" s="141">
        <f>'Data Capture Form'!E187</f>
        <v>0</v>
      </c>
      <c r="F176" s="141"/>
      <c r="G176" s="79">
        <f>'Data Capture Form'!F187</f>
        <v>0</v>
      </c>
      <c r="H176" s="141">
        <f>'Data Capture Form'!G187</f>
        <v>0</v>
      </c>
      <c r="I176" s="141"/>
      <c r="J176" s="141">
        <f>'Data Capture Form'!H187</f>
        <v>0</v>
      </c>
      <c r="K176" s="141"/>
      <c r="L176" s="79">
        <f>'Data Capture Form'!I187</f>
        <v>0</v>
      </c>
      <c r="M176" s="79">
        <f>'Data Capture Form'!J187</f>
        <v>0</v>
      </c>
      <c r="N176" s="80">
        <f>'Data Capture Form'!K187</f>
        <v>0</v>
      </c>
    </row>
    <row r="177" spans="1:14" ht="12">
      <c r="A177" s="142">
        <f>'Data Capture Form'!C188</f>
        <v>0</v>
      </c>
      <c r="B177" s="141"/>
      <c r="C177" s="141">
        <f>'Data Capture Form'!D188</f>
        <v>0</v>
      </c>
      <c r="D177" s="141"/>
      <c r="E177" s="141">
        <f>'Data Capture Form'!E188</f>
        <v>0</v>
      </c>
      <c r="F177" s="141"/>
      <c r="G177" s="79">
        <f>'Data Capture Form'!F188</f>
        <v>0</v>
      </c>
      <c r="H177" s="141">
        <f>'Data Capture Form'!G188</f>
        <v>0</v>
      </c>
      <c r="I177" s="141"/>
      <c r="J177" s="141">
        <f>'Data Capture Form'!H188</f>
        <v>0</v>
      </c>
      <c r="K177" s="141"/>
      <c r="L177" s="79">
        <f>'Data Capture Form'!I188</f>
        <v>0</v>
      </c>
      <c r="M177" s="79">
        <f>'Data Capture Form'!J188</f>
        <v>0</v>
      </c>
      <c r="N177" s="80">
        <f>'Data Capture Form'!K188</f>
        <v>0</v>
      </c>
    </row>
    <row r="178" spans="1:14" ht="12">
      <c r="A178" s="142">
        <f>'Data Capture Form'!C189</f>
        <v>0</v>
      </c>
      <c r="B178" s="141"/>
      <c r="C178" s="141">
        <f>'Data Capture Form'!D189</f>
        <v>0</v>
      </c>
      <c r="D178" s="141"/>
      <c r="E178" s="141">
        <f>'Data Capture Form'!E189</f>
        <v>0</v>
      </c>
      <c r="F178" s="141"/>
      <c r="G178" s="79">
        <f>'Data Capture Form'!F189</f>
        <v>0</v>
      </c>
      <c r="H178" s="141">
        <f>'Data Capture Form'!G189</f>
        <v>0</v>
      </c>
      <c r="I178" s="141"/>
      <c r="J178" s="141">
        <f>'Data Capture Form'!H189</f>
        <v>0</v>
      </c>
      <c r="K178" s="141"/>
      <c r="L178" s="79">
        <f>'Data Capture Form'!I189</f>
        <v>0</v>
      </c>
      <c r="M178" s="79">
        <f>'Data Capture Form'!J189</f>
        <v>0</v>
      </c>
      <c r="N178" s="80">
        <f>'Data Capture Form'!K189</f>
        <v>0</v>
      </c>
    </row>
    <row r="179" spans="1:14" ht="12">
      <c r="A179" s="142">
        <f>'Data Capture Form'!C190</f>
        <v>0</v>
      </c>
      <c r="B179" s="141"/>
      <c r="C179" s="141">
        <f>'Data Capture Form'!D190</f>
        <v>0</v>
      </c>
      <c r="D179" s="141"/>
      <c r="E179" s="141">
        <f>'Data Capture Form'!E190</f>
        <v>0</v>
      </c>
      <c r="F179" s="141"/>
      <c r="G179" s="79">
        <f>'Data Capture Form'!F190</f>
        <v>0</v>
      </c>
      <c r="H179" s="141">
        <f>'Data Capture Form'!G190</f>
        <v>0</v>
      </c>
      <c r="I179" s="141"/>
      <c r="J179" s="141">
        <f>'Data Capture Form'!H190</f>
        <v>0</v>
      </c>
      <c r="K179" s="141"/>
      <c r="L179" s="79">
        <f>'Data Capture Form'!I190</f>
        <v>0</v>
      </c>
      <c r="M179" s="79">
        <f>'Data Capture Form'!J190</f>
        <v>0</v>
      </c>
      <c r="N179" s="80">
        <f>'Data Capture Form'!K190</f>
        <v>0</v>
      </c>
    </row>
    <row r="180" spans="1:14" ht="12">
      <c r="A180" s="142">
        <f>'Data Capture Form'!C191</f>
        <v>0</v>
      </c>
      <c r="B180" s="141"/>
      <c r="C180" s="141">
        <f>'Data Capture Form'!D191</f>
        <v>0</v>
      </c>
      <c r="D180" s="141"/>
      <c r="E180" s="141">
        <f>'Data Capture Form'!E191</f>
        <v>0</v>
      </c>
      <c r="F180" s="141"/>
      <c r="G180" s="79">
        <f>'Data Capture Form'!F191</f>
        <v>0</v>
      </c>
      <c r="H180" s="141">
        <f>'Data Capture Form'!G191</f>
        <v>0</v>
      </c>
      <c r="I180" s="141"/>
      <c r="J180" s="141">
        <f>'Data Capture Form'!H191</f>
        <v>0</v>
      </c>
      <c r="K180" s="141"/>
      <c r="L180" s="79">
        <f>'Data Capture Form'!I191</f>
        <v>0</v>
      </c>
      <c r="M180" s="79">
        <f>'Data Capture Form'!J191</f>
        <v>0</v>
      </c>
      <c r="N180" s="80">
        <f>'Data Capture Form'!K191</f>
        <v>0</v>
      </c>
    </row>
    <row r="181" spans="1:14" ht="12">
      <c r="A181" s="142">
        <f>'Data Capture Form'!C192</f>
        <v>0</v>
      </c>
      <c r="B181" s="141"/>
      <c r="C181" s="141">
        <f>'Data Capture Form'!D192</f>
        <v>0</v>
      </c>
      <c r="D181" s="141"/>
      <c r="E181" s="141">
        <f>'Data Capture Form'!E192</f>
        <v>0</v>
      </c>
      <c r="F181" s="141"/>
      <c r="G181" s="79">
        <f>'Data Capture Form'!F192</f>
        <v>0</v>
      </c>
      <c r="H181" s="141">
        <f>'Data Capture Form'!G192</f>
        <v>0</v>
      </c>
      <c r="I181" s="141"/>
      <c r="J181" s="141">
        <f>'Data Capture Form'!H192</f>
        <v>0</v>
      </c>
      <c r="K181" s="141"/>
      <c r="L181" s="79">
        <f>'Data Capture Form'!I192</f>
        <v>0</v>
      </c>
      <c r="M181" s="79">
        <f>'Data Capture Form'!J192</f>
        <v>0</v>
      </c>
      <c r="N181" s="80">
        <f>'Data Capture Form'!K192</f>
        <v>0</v>
      </c>
    </row>
    <row r="182" spans="1:14" ht="12">
      <c r="A182" s="142">
        <f>'Data Capture Form'!C193</f>
        <v>0</v>
      </c>
      <c r="B182" s="141"/>
      <c r="C182" s="141">
        <f>'Data Capture Form'!D193</f>
        <v>0</v>
      </c>
      <c r="D182" s="141"/>
      <c r="E182" s="141">
        <f>'Data Capture Form'!E193</f>
        <v>0</v>
      </c>
      <c r="F182" s="141"/>
      <c r="G182" s="79">
        <f>'Data Capture Form'!F193</f>
        <v>0</v>
      </c>
      <c r="H182" s="141">
        <f>'Data Capture Form'!G193</f>
        <v>0</v>
      </c>
      <c r="I182" s="141"/>
      <c r="J182" s="141">
        <f>'Data Capture Form'!H193</f>
        <v>0</v>
      </c>
      <c r="K182" s="141"/>
      <c r="L182" s="79">
        <f>'Data Capture Form'!I193</f>
        <v>0</v>
      </c>
      <c r="M182" s="79">
        <f>'Data Capture Form'!J193</f>
        <v>0</v>
      </c>
      <c r="N182" s="80">
        <f>'Data Capture Form'!K193</f>
        <v>0</v>
      </c>
    </row>
    <row r="183" spans="1:14" ht="12">
      <c r="A183" s="142">
        <f>'Data Capture Form'!C194</f>
        <v>0</v>
      </c>
      <c r="B183" s="141"/>
      <c r="C183" s="141">
        <f>'Data Capture Form'!D194</f>
        <v>0</v>
      </c>
      <c r="D183" s="141"/>
      <c r="E183" s="141">
        <f>'Data Capture Form'!E194</f>
        <v>0</v>
      </c>
      <c r="F183" s="141"/>
      <c r="G183" s="79">
        <f>'Data Capture Form'!F194</f>
        <v>0</v>
      </c>
      <c r="H183" s="141">
        <f>'Data Capture Form'!G194</f>
        <v>0</v>
      </c>
      <c r="I183" s="141"/>
      <c r="J183" s="141">
        <f>'Data Capture Form'!H194</f>
        <v>0</v>
      </c>
      <c r="K183" s="141"/>
      <c r="L183" s="79">
        <f>'Data Capture Form'!I194</f>
        <v>0</v>
      </c>
      <c r="M183" s="79">
        <f>'Data Capture Form'!J194</f>
        <v>0</v>
      </c>
      <c r="N183" s="80">
        <f>'Data Capture Form'!K194</f>
        <v>0</v>
      </c>
    </row>
    <row r="184" spans="1:14" ht="12">
      <c r="A184" s="142">
        <f>'Data Capture Form'!C195</f>
        <v>0</v>
      </c>
      <c r="B184" s="141"/>
      <c r="C184" s="141">
        <f>'Data Capture Form'!D195</f>
        <v>0</v>
      </c>
      <c r="D184" s="141"/>
      <c r="E184" s="141">
        <f>'Data Capture Form'!E195</f>
        <v>0</v>
      </c>
      <c r="F184" s="141"/>
      <c r="G184" s="79">
        <f>'Data Capture Form'!F195</f>
        <v>0</v>
      </c>
      <c r="H184" s="141">
        <f>'Data Capture Form'!G195</f>
        <v>0</v>
      </c>
      <c r="I184" s="141"/>
      <c r="J184" s="141">
        <f>'Data Capture Form'!H195</f>
        <v>0</v>
      </c>
      <c r="K184" s="141"/>
      <c r="L184" s="79">
        <f>'Data Capture Form'!I195</f>
        <v>0</v>
      </c>
      <c r="M184" s="79">
        <f>'Data Capture Form'!J195</f>
        <v>0</v>
      </c>
      <c r="N184" s="80">
        <f>'Data Capture Form'!K195</f>
        <v>0</v>
      </c>
    </row>
    <row r="185" spans="1:14" ht="12">
      <c r="A185" s="142">
        <f>'Data Capture Form'!C196</f>
        <v>0</v>
      </c>
      <c r="B185" s="141"/>
      <c r="C185" s="141">
        <f>'Data Capture Form'!D196</f>
        <v>0</v>
      </c>
      <c r="D185" s="141"/>
      <c r="E185" s="141">
        <f>'Data Capture Form'!E196</f>
        <v>0</v>
      </c>
      <c r="F185" s="141"/>
      <c r="G185" s="79">
        <f>'Data Capture Form'!F196</f>
        <v>0</v>
      </c>
      <c r="H185" s="141">
        <f>'Data Capture Form'!G196</f>
        <v>0</v>
      </c>
      <c r="I185" s="141"/>
      <c r="J185" s="141">
        <f>'Data Capture Form'!H196</f>
        <v>0</v>
      </c>
      <c r="K185" s="141"/>
      <c r="L185" s="79">
        <f>'Data Capture Form'!I196</f>
        <v>0</v>
      </c>
      <c r="M185" s="79">
        <f>'Data Capture Form'!J196</f>
        <v>0</v>
      </c>
      <c r="N185" s="80">
        <f>'Data Capture Form'!K196</f>
        <v>0</v>
      </c>
    </row>
    <row r="186" spans="1:14" ht="12">
      <c r="A186" s="142">
        <f>'Data Capture Form'!C197</f>
        <v>0</v>
      </c>
      <c r="B186" s="141"/>
      <c r="C186" s="141">
        <f>'Data Capture Form'!D197</f>
        <v>0</v>
      </c>
      <c r="D186" s="141"/>
      <c r="E186" s="141">
        <f>'Data Capture Form'!E197</f>
        <v>0</v>
      </c>
      <c r="F186" s="141"/>
      <c r="G186" s="79">
        <f>'Data Capture Form'!F197</f>
        <v>0</v>
      </c>
      <c r="H186" s="141">
        <f>'Data Capture Form'!G197</f>
        <v>0</v>
      </c>
      <c r="I186" s="141"/>
      <c r="J186" s="141">
        <f>'Data Capture Form'!H197</f>
        <v>0</v>
      </c>
      <c r="K186" s="141"/>
      <c r="L186" s="79">
        <f>'Data Capture Form'!I197</f>
        <v>0</v>
      </c>
      <c r="M186" s="79">
        <f>'Data Capture Form'!J197</f>
        <v>0</v>
      </c>
      <c r="N186" s="80">
        <f>'Data Capture Form'!K197</f>
        <v>0</v>
      </c>
    </row>
    <row r="187" spans="1:14" ht="12">
      <c r="A187" s="142">
        <f>'Data Capture Form'!C198</f>
        <v>0</v>
      </c>
      <c r="B187" s="141"/>
      <c r="C187" s="141">
        <f>'Data Capture Form'!D198</f>
        <v>0</v>
      </c>
      <c r="D187" s="141"/>
      <c r="E187" s="141">
        <f>'Data Capture Form'!E198</f>
        <v>0</v>
      </c>
      <c r="F187" s="141"/>
      <c r="G187" s="79">
        <f>'Data Capture Form'!F198</f>
        <v>0</v>
      </c>
      <c r="H187" s="141">
        <f>'Data Capture Form'!G198</f>
        <v>0</v>
      </c>
      <c r="I187" s="141"/>
      <c r="J187" s="141">
        <f>'Data Capture Form'!H198</f>
        <v>0</v>
      </c>
      <c r="K187" s="141"/>
      <c r="L187" s="79">
        <f>'Data Capture Form'!I198</f>
        <v>0</v>
      </c>
      <c r="M187" s="79">
        <f>'Data Capture Form'!J198</f>
        <v>0</v>
      </c>
      <c r="N187" s="80">
        <f>'Data Capture Form'!K198</f>
        <v>0</v>
      </c>
    </row>
    <row r="188" spans="1:14" ht="12">
      <c r="A188" s="142">
        <f>'Data Capture Form'!C199</f>
        <v>0</v>
      </c>
      <c r="B188" s="141"/>
      <c r="C188" s="141">
        <f>'Data Capture Form'!D199</f>
        <v>0</v>
      </c>
      <c r="D188" s="141"/>
      <c r="E188" s="141">
        <f>'Data Capture Form'!E199</f>
        <v>0</v>
      </c>
      <c r="F188" s="141"/>
      <c r="G188" s="79">
        <f>'Data Capture Form'!F199</f>
        <v>0</v>
      </c>
      <c r="H188" s="141">
        <f>'Data Capture Form'!G199</f>
        <v>0</v>
      </c>
      <c r="I188" s="141"/>
      <c r="J188" s="141">
        <f>'Data Capture Form'!H199</f>
        <v>0</v>
      </c>
      <c r="K188" s="141"/>
      <c r="L188" s="79">
        <f>'Data Capture Form'!I199</f>
        <v>0</v>
      </c>
      <c r="M188" s="79">
        <f>'Data Capture Form'!J199</f>
        <v>0</v>
      </c>
      <c r="N188" s="80">
        <f>'Data Capture Form'!K199</f>
        <v>0</v>
      </c>
    </row>
    <row r="189" spans="1:14" ht="12">
      <c r="A189" s="139">
        <f>'Data Capture Form'!C200</f>
        <v>0</v>
      </c>
      <c r="B189" s="140"/>
      <c r="C189" s="140">
        <f>'Data Capture Form'!D200</f>
        <v>0</v>
      </c>
      <c r="D189" s="140"/>
      <c r="E189" s="140">
        <f>'Data Capture Form'!E200</f>
        <v>0</v>
      </c>
      <c r="F189" s="140"/>
      <c r="G189" s="81">
        <f>'Data Capture Form'!F200</f>
        <v>0</v>
      </c>
      <c r="H189" s="140">
        <f>'Data Capture Form'!G200</f>
        <v>0</v>
      </c>
      <c r="I189" s="140"/>
      <c r="J189" s="140">
        <f>'Data Capture Form'!H200</f>
        <v>0</v>
      </c>
      <c r="K189" s="140"/>
      <c r="L189" s="81">
        <f>'Data Capture Form'!I200</f>
        <v>0</v>
      </c>
      <c r="M189" s="81">
        <f>'Data Capture Form'!J200</f>
        <v>0</v>
      </c>
      <c r="N189" s="82">
        <f>'Data Capture Form'!K200</f>
        <v>0</v>
      </c>
    </row>
    <row r="190" spans="1:14" ht="12">
      <c r="A190" s="50"/>
      <c r="B190" s="50"/>
      <c r="C190" s="50"/>
      <c r="D190" s="50"/>
      <c r="E190" s="50"/>
      <c r="F190" s="50"/>
      <c r="G190" s="50"/>
      <c r="H190" s="50"/>
      <c r="I190" s="50"/>
      <c r="J190" s="50"/>
      <c r="K190" s="50"/>
      <c r="L190" s="50"/>
      <c r="M190" s="50"/>
      <c r="N190" s="50"/>
    </row>
    <row r="191" spans="1:14" ht="12">
      <c r="A191" s="50"/>
      <c r="B191" s="50"/>
      <c r="C191" s="50"/>
      <c r="D191" s="50"/>
      <c r="E191" s="50"/>
      <c r="F191" s="50"/>
      <c r="G191" s="50"/>
      <c r="H191" s="50"/>
      <c r="I191" s="50"/>
      <c r="J191" s="50"/>
      <c r="K191" s="50"/>
      <c r="L191" s="50"/>
      <c r="M191" s="50"/>
      <c r="N191" s="50"/>
    </row>
    <row r="192" spans="1:14" ht="12">
      <c r="A192" s="50"/>
      <c r="B192" s="50"/>
      <c r="C192" s="50"/>
      <c r="D192" s="50"/>
      <c r="E192" s="50"/>
      <c r="F192" s="50"/>
      <c r="G192" s="50"/>
      <c r="H192" s="50"/>
      <c r="I192" s="50"/>
      <c r="J192" s="50"/>
      <c r="K192" s="50"/>
      <c r="L192" s="50"/>
      <c r="M192" s="50"/>
      <c r="N192" s="50"/>
    </row>
    <row r="193" spans="1:14" ht="12">
      <c r="A193" s="50"/>
      <c r="B193" s="50"/>
      <c r="C193" s="50"/>
      <c r="D193" s="50"/>
      <c r="E193" s="50"/>
      <c r="F193" s="50"/>
      <c r="G193" s="50"/>
      <c r="H193" s="50"/>
      <c r="I193" s="50"/>
      <c r="J193" s="50"/>
      <c r="K193" s="50"/>
      <c r="L193" s="50"/>
      <c r="M193" s="50"/>
      <c r="N193" s="50"/>
    </row>
    <row r="194" spans="1:14" ht="12">
      <c r="A194" s="50"/>
      <c r="B194" s="50"/>
      <c r="C194" s="50"/>
      <c r="D194" s="50"/>
      <c r="E194" s="50"/>
      <c r="F194" s="50"/>
      <c r="G194" s="50"/>
      <c r="H194" s="50"/>
      <c r="I194" s="50"/>
      <c r="J194" s="50"/>
      <c r="K194" s="50"/>
      <c r="L194" s="50"/>
      <c r="M194" s="50"/>
      <c r="N194" s="50"/>
    </row>
    <row r="195" spans="1:14" ht="12">
      <c r="A195" s="50"/>
      <c r="B195" s="50"/>
      <c r="C195" s="50"/>
      <c r="D195" s="50"/>
      <c r="E195" s="50"/>
      <c r="F195" s="50"/>
      <c r="G195" s="50"/>
      <c r="H195" s="50"/>
      <c r="I195" s="50"/>
      <c r="J195" s="50"/>
      <c r="K195" s="50"/>
      <c r="L195" s="50"/>
      <c r="M195" s="50"/>
      <c r="N195" s="50"/>
    </row>
    <row r="196" spans="1:14" ht="12">
      <c r="A196" s="50"/>
      <c r="B196" s="50"/>
      <c r="C196" s="50"/>
      <c r="D196" s="50"/>
      <c r="E196" s="50"/>
      <c r="F196" s="50"/>
      <c r="G196" s="50"/>
      <c r="H196" s="50"/>
      <c r="I196" s="50"/>
      <c r="J196" s="50"/>
      <c r="K196" s="50"/>
      <c r="L196" s="50"/>
      <c r="M196" s="50"/>
      <c r="N196" s="50"/>
    </row>
    <row r="197" spans="1:14" ht="12">
      <c r="A197" s="50"/>
      <c r="B197" s="50"/>
      <c r="C197" s="50"/>
      <c r="D197" s="50"/>
      <c r="E197" s="50"/>
      <c r="F197" s="50"/>
      <c r="G197" s="50"/>
      <c r="H197" s="50"/>
      <c r="I197" s="50"/>
      <c r="J197" s="50"/>
      <c r="K197" s="50"/>
      <c r="L197" s="50"/>
      <c r="M197" s="50"/>
      <c r="N197" s="50"/>
    </row>
    <row r="198" spans="1:14" ht="12">
      <c r="A198" s="50"/>
      <c r="B198" s="50"/>
      <c r="C198" s="50"/>
      <c r="D198" s="50"/>
      <c r="E198" s="50"/>
      <c r="F198" s="50"/>
      <c r="G198" s="50"/>
      <c r="H198" s="50"/>
      <c r="I198" s="50"/>
      <c r="J198" s="50"/>
      <c r="K198" s="50"/>
      <c r="L198" s="50"/>
      <c r="M198" s="50"/>
      <c r="N198" s="50"/>
    </row>
    <row r="199" spans="1:14" ht="12">
      <c r="A199" s="50"/>
      <c r="B199" s="50"/>
      <c r="C199" s="50"/>
      <c r="D199" s="50"/>
      <c r="E199" s="50"/>
      <c r="F199" s="50"/>
      <c r="G199" s="50"/>
      <c r="H199" s="50"/>
      <c r="I199" s="50"/>
      <c r="J199" s="50"/>
      <c r="K199" s="50"/>
      <c r="L199" s="50"/>
      <c r="M199" s="50"/>
      <c r="N199" s="50"/>
    </row>
    <row r="200" spans="1:14" ht="12">
      <c r="A200" s="50"/>
      <c r="B200" s="50"/>
      <c r="C200" s="50"/>
      <c r="D200" s="50"/>
      <c r="E200" s="50"/>
      <c r="F200" s="50"/>
      <c r="G200" s="50"/>
      <c r="H200" s="50"/>
      <c r="I200" s="50"/>
      <c r="J200" s="50"/>
      <c r="K200" s="50"/>
      <c r="L200" s="50"/>
      <c r="M200" s="50"/>
      <c r="N200" s="50"/>
    </row>
    <row r="201" spans="1:14" ht="12">
      <c r="A201" s="50"/>
      <c r="B201" s="50"/>
      <c r="C201" s="50"/>
      <c r="D201" s="50"/>
      <c r="E201" s="50"/>
      <c r="F201" s="50"/>
      <c r="G201" s="50"/>
      <c r="H201" s="50"/>
      <c r="I201" s="50"/>
      <c r="J201" s="50"/>
      <c r="K201" s="50"/>
      <c r="L201" s="50"/>
      <c r="M201" s="50"/>
      <c r="N201" s="50"/>
    </row>
    <row r="202" spans="1:14" ht="12">
      <c r="A202" s="50"/>
      <c r="B202" s="50"/>
      <c r="C202" s="50"/>
      <c r="D202" s="50"/>
      <c r="E202" s="50"/>
      <c r="F202" s="50"/>
      <c r="G202" s="50"/>
      <c r="H202" s="50"/>
      <c r="I202" s="50"/>
      <c r="J202" s="50"/>
      <c r="K202" s="50"/>
      <c r="L202" s="50"/>
      <c r="M202" s="50"/>
      <c r="N202" s="50"/>
    </row>
    <row r="203" spans="1:14" ht="12">
      <c r="A203" s="50"/>
      <c r="B203" s="50"/>
      <c r="C203" s="50"/>
      <c r="D203" s="50"/>
      <c r="E203" s="50"/>
      <c r="F203" s="50"/>
      <c r="G203" s="50"/>
      <c r="H203" s="50"/>
      <c r="I203" s="50"/>
      <c r="J203" s="50"/>
      <c r="K203" s="50"/>
      <c r="L203" s="50"/>
      <c r="M203" s="50"/>
      <c r="N203" s="50"/>
    </row>
    <row r="204" spans="1:14" ht="12">
      <c r="A204" s="50"/>
      <c r="B204" s="50"/>
      <c r="C204" s="50"/>
      <c r="D204" s="50"/>
      <c r="E204" s="50"/>
      <c r="F204" s="50"/>
      <c r="G204" s="50"/>
      <c r="H204" s="50"/>
      <c r="I204" s="50"/>
      <c r="J204" s="50"/>
      <c r="K204" s="50"/>
      <c r="L204" s="50"/>
      <c r="M204" s="50"/>
      <c r="N204" s="50"/>
    </row>
    <row r="205" spans="1:14" ht="12">
      <c r="A205" s="50"/>
      <c r="B205" s="50"/>
      <c r="C205" s="50"/>
      <c r="D205" s="50"/>
      <c r="E205" s="50"/>
      <c r="F205" s="50"/>
      <c r="G205" s="50"/>
      <c r="H205" s="50"/>
      <c r="I205" s="50"/>
      <c r="J205" s="50"/>
      <c r="K205" s="50"/>
      <c r="L205" s="50"/>
      <c r="M205" s="50"/>
      <c r="N205" s="50"/>
    </row>
    <row r="206" spans="1:14" ht="12">
      <c r="A206" s="50"/>
      <c r="B206" s="50"/>
      <c r="C206" s="50"/>
      <c r="D206" s="50"/>
      <c r="E206" s="50"/>
      <c r="F206" s="50"/>
      <c r="G206" s="50"/>
      <c r="H206" s="50"/>
      <c r="I206" s="50"/>
      <c r="J206" s="50"/>
      <c r="K206" s="50"/>
      <c r="L206" s="50"/>
      <c r="M206" s="50"/>
      <c r="N206" s="50"/>
    </row>
    <row r="207" spans="1:14" ht="12">
      <c r="A207" s="50"/>
      <c r="B207" s="50"/>
      <c r="C207" s="50"/>
      <c r="D207" s="50"/>
      <c r="E207" s="50"/>
      <c r="F207" s="50"/>
      <c r="G207" s="50"/>
      <c r="H207" s="50"/>
      <c r="I207" s="50"/>
      <c r="J207" s="50"/>
      <c r="K207" s="50"/>
      <c r="L207" s="50"/>
      <c r="M207" s="50"/>
      <c r="N207" s="50"/>
    </row>
    <row r="208" spans="1:14" ht="12">
      <c r="A208" s="50"/>
      <c r="B208" s="50"/>
      <c r="C208" s="50"/>
      <c r="D208" s="50"/>
      <c r="E208" s="50"/>
      <c r="F208" s="50"/>
      <c r="G208" s="50"/>
      <c r="H208" s="50"/>
      <c r="I208" s="50"/>
      <c r="J208" s="50"/>
      <c r="K208" s="50"/>
      <c r="L208" s="50"/>
      <c r="M208" s="50"/>
      <c r="N208" s="50"/>
    </row>
    <row r="209" spans="1:14" ht="12">
      <c r="A209" s="50"/>
      <c r="B209" s="50"/>
      <c r="C209" s="50"/>
      <c r="D209" s="50"/>
      <c r="E209" s="50"/>
      <c r="F209" s="50"/>
      <c r="G209" s="50"/>
      <c r="H209" s="50"/>
      <c r="I209" s="50"/>
      <c r="J209" s="50"/>
      <c r="K209" s="50"/>
      <c r="L209" s="50"/>
      <c r="M209" s="50"/>
      <c r="N209" s="50"/>
    </row>
    <row r="210" spans="1:14" ht="12">
      <c r="A210" s="50"/>
      <c r="B210" s="50"/>
      <c r="C210" s="50"/>
      <c r="D210" s="50"/>
      <c r="E210" s="50"/>
      <c r="F210" s="50"/>
      <c r="G210" s="50"/>
      <c r="H210" s="50"/>
      <c r="I210" s="50"/>
      <c r="J210" s="50"/>
      <c r="K210" s="50"/>
      <c r="L210" s="50"/>
      <c r="M210" s="50"/>
      <c r="N210" s="50"/>
    </row>
    <row r="211" spans="1:14" ht="12">
      <c r="A211" s="50"/>
      <c r="B211" s="50"/>
      <c r="C211" s="50"/>
      <c r="D211" s="50"/>
      <c r="E211" s="50"/>
      <c r="F211" s="50"/>
      <c r="G211" s="50"/>
      <c r="H211" s="50"/>
      <c r="I211" s="50"/>
      <c r="J211" s="50"/>
      <c r="K211" s="50"/>
      <c r="L211" s="50"/>
      <c r="M211" s="50"/>
      <c r="N211" s="50"/>
    </row>
    <row r="212" spans="1:14" ht="12">
      <c r="A212" s="50"/>
      <c r="B212" s="50"/>
      <c r="C212" s="50"/>
      <c r="D212" s="50"/>
      <c r="E212" s="50"/>
      <c r="F212" s="50"/>
      <c r="G212" s="50"/>
      <c r="H212" s="50"/>
      <c r="I212" s="50"/>
      <c r="J212" s="50"/>
      <c r="K212" s="50"/>
      <c r="L212" s="50"/>
      <c r="M212" s="50"/>
      <c r="N212" s="50"/>
    </row>
    <row r="213" spans="1:14" ht="12">
      <c r="A213" s="50"/>
      <c r="B213" s="50"/>
      <c r="C213" s="50"/>
      <c r="D213" s="50"/>
      <c r="E213" s="50"/>
      <c r="F213" s="50"/>
      <c r="G213" s="50"/>
      <c r="H213" s="50"/>
      <c r="I213" s="50"/>
      <c r="J213" s="50"/>
      <c r="K213" s="50"/>
      <c r="L213" s="50"/>
      <c r="M213" s="50"/>
      <c r="N213" s="50"/>
    </row>
    <row r="214" spans="1:14" ht="12">
      <c r="A214" s="50"/>
      <c r="B214" s="50"/>
      <c r="C214" s="50"/>
      <c r="D214" s="50"/>
      <c r="E214" s="50"/>
      <c r="F214" s="50"/>
      <c r="G214" s="50"/>
      <c r="H214" s="50"/>
      <c r="I214" s="50"/>
      <c r="J214" s="50"/>
      <c r="K214" s="50"/>
      <c r="L214" s="50"/>
      <c r="M214" s="50"/>
      <c r="N214" s="50"/>
    </row>
    <row r="215" spans="1:14" ht="12">
      <c r="A215" s="50"/>
      <c r="B215" s="50"/>
      <c r="C215" s="50"/>
      <c r="D215" s="50"/>
      <c r="E215" s="50"/>
      <c r="F215" s="50"/>
      <c r="G215" s="50"/>
      <c r="H215" s="50"/>
      <c r="I215" s="50"/>
      <c r="J215" s="50"/>
      <c r="K215" s="50"/>
      <c r="L215" s="50"/>
      <c r="M215" s="50"/>
      <c r="N215" s="50"/>
    </row>
    <row r="216" spans="1:14" ht="12">
      <c r="A216" s="50"/>
      <c r="B216" s="50"/>
      <c r="C216" s="50"/>
      <c r="D216" s="50"/>
      <c r="E216" s="50"/>
      <c r="F216" s="50"/>
      <c r="G216" s="50"/>
      <c r="H216" s="50"/>
      <c r="I216" s="50"/>
      <c r="J216" s="50"/>
      <c r="K216" s="50"/>
      <c r="L216" s="50"/>
      <c r="M216" s="50"/>
      <c r="N216" s="50"/>
    </row>
    <row r="217" spans="1:14" ht="12">
      <c r="A217" s="50"/>
      <c r="B217" s="50"/>
      <c r="C217" s="50"/>
      <c r="D217" s="50"/>
      <c r="E217" s="50"/>
      <c r="F217" s="50"/>
      <c r="G217" s="50"/>
      <c r="H217" s="50"/>
      <c r="I217" s="50"/>
      <c r="J217" s="50"/>
      <c r="K217" s="50"/>
      <c r="L217" s="50"/>
      <c r="M217" s="50"/>
      <c r="N217" s="50"/>
    </row>
    <row r="218" spans="1:14" ht="12">
      <c r="A218" s="50"/>
      <c r="B218" s="50"/>
      <c r="C218" s="50"/>
      <c r="D218" s="50"/>
      <c r="E218" s="50"/>
      <c r="F218" s="50"/>
      <c r="G218" s="50"/>
      <c r="H218" s="50"/>
      <c r="I218" s="50"/>
      <c r="J218" s="50"/>
      <c r="K218" s="50"/>
      <c r="L218" s="50"/>
      <c r="M218" s="50"/>
      <c r="N218" s="50"/>
    </row>
    <row r="219" spans="1:14" ht="12">
      <c r="A219" s="50"/>
      <c r="B219" s="50"/>
      <c r="C219" s="50"/>
      <c r="D219" s="50"/>
      <c r="E219" s="50"/>
      <c r="F219" s="50"/>
      <c r="G219" s="50"/>
      <c r="H219" s="50"/>
      <c r="I219" s="50"/>
      <c r="J219" s="50"/>
      <c r="K219" s="50"/>
      <c r="L219" s="50"/>
      <c r="M219" s="50"/>
      <c r="N219" s="50"/>
    </row>
    <row r="220" spans="1:14" ht="12">
      <c r="A220" s="50"/>
      <c r="B220" s="50"/>
      <c r="C220" s="50"/>
      <c r="D220" s="50"/>
      <c r="E220" s="50"/>
      <c r="F220" s="50"/>
      <c r="G220" s="50"/>
      <c r="H220" s="50"/>
      <c r="I220" s="50"/>
      <c r="J220" s="50"/>
      <c r="K220" s="50"/>
      <c r="L220" s="50"/>
      <c r="M220" s="50"/>
      <c r="N220" s="50"/>
    </row>
    <row r="221" spans="1:14" ht="12">
      <c r="A221" s="50"/>
      <c r="B221" s="50"/>
      <c r="C221" s="50"/>
      <c r="D221" s="50"/>
      <c r="E221" s="50"/>
      <c r="F221" s="50"/>
      <c r="G221" s="50"/>
      <c r="H221" s="50"/>
      <c r="I221" s="50"/>
      <c r="J221" s="50"/>
      <c r="K221" s="50"/>
      <c r="L221" s="50"/>
      <c r="M221" s="50"/>
      <c r="N221" s="50"/>
    </row>
    <row r="222" spans="1:14" ht="12">
      <c r="A222" s="50"/>
      <c r="B222" s="50"/>
      <c r="C222" s="50"/>
      <c r="D222" s="50"/>
      <c r="E222" s="50"/>
      <c r="F222" s="50"/>
      <c r="G222" s="50"/>
      <c r="H222" s="50"/>
      <c r="I222" s="50"/>
      <c r="J222" s="50"/>
      <c r="K222" s="50"/>
      <c r="L222" s="50"/>
      <c r="M222" s="50"/>
      <c r="N222" s="50"/>
    </row>
    <row r="223" spans="1:14" ht="12">
      <c r="A223" s="50"/>
      <c r="B223" s="50"/>
      <c r="C223" s="50"/>
      <c r="D223" s="50"/>
      <c r="E223" s="50"/>
      <c r="F223" s="50"/>
      <c r="G223" s="50"/>
      <c r="H223" s="50"/>
      <c r="I223" s="50"/>
      <c r="J223" s="50"/>
      <c r="K223" s="50"/>
      <c r="L223" s="50"/>
      <c r="M223" s="50"/>
      <c r="N223" s="50"/>
    </row>
    <row r="224" spans="1:14" ht="12">
      <c r="A224" s="50"/>
      <c r="B224" s="50"/>
      <c r="C224" s="50"/>
      <c r="D224" s="50"/>
      <c r="E224" s="50"/>
      <c r="F224" s="50"/>
      <c r="G224" s="50"/>
      <c r="H224" s="50"/>
      <c r="I224" s="50"/>
      <c r="J224" s="50"/>
      <c r="K224" s="50"/>
      <c r="L224" s="50"/>
      <c r="M224" s="50"/>
      <c r="N224" s="50"/>
    </row>
    <row r="225" spans="1:14" ht="12">
      <c r="A225" s="50"/>
      <c r="B225" s="50"/>
      <c r="C225" s="50"/>
      <c r="D225" s="50"/>
      <c r="E225" s="50"/>
      <c r="F225" s="50"/>
      <c r="G225" s="50"/>
      <c r="H225" s="50"/>
      <c r="I225" s="50"/>
      <c r="J225" s="50"/>
      <c r="K225" s="50"/>
      <c r="L225" s="50"/>
      <c r="M225" s="50"/>
      <c r="N225" s="50"/>
    </row>
    <row r="226" spans="1:14" ht="12">
      <c r="A226" s="50"/>
      <c r="B226" s="50"/>
      <c r="C226" s="50"/>
      <c r="D226" s="50"/>
      <c r="E226" s="50"/>
      <c r="F226" s="50"/>
      <c r="G226" s="50"/>
      <c r="H226" s="50"/>
      <c r="I226" s="50"/>
      <c r="J226" s="50"/>
      <c r="K226" s="50"/>
      <c r="L226" s="50"/>
      <c r="M226" s="50"/>
      <c r="N226" s="50"/>
    </row>
    <row r="227" spans="1:14" ht="12">
      <c r="A227" s="50"/>
      <c r="B227" s="50"/>
      <c r="C227" s="50"/>
      <c r="D227" s="50"/>
      <c r="E227" s="50"/>
      <c r="F227" s="50"/>
      <c r="G227" s="50"/>
      <c r="H227" s="50"/>
      <c r="I227" s="50"/>
      <c r="J227" s="50"/>
      <c r="K227" s="50"/>
      <c r="L227" s="50"/>
      <c r="M227" s="50"/>
      <c r="N227" s="50"/>
    </row>
    <row r="228" spans="1:14" ht="12">
      <c r="A228" s="50"/>
      <c r="B228" s="50"/>
      <c r="C228" s="50"/>
      <c r="D228" s="50"/>
      <c r="E228" s="50"/>
      <c r="F228" s="50"/>
      <c r="G228" s="50"/>
      <c r="H228" s="50"/>
      <c r="I228" s="50"/>
      <c r="J228" s="50"/>
      <c r="K228" s="50"/>
      <c r="L228" s="50"/>
      <c r="M228" s="50"/>
      <c r="N228" s="50"/>
    </row>
    <row r="229" spans="1:14" ht="12">
      <c r="A229" s="50"/>
      <c r="B229" s="50"/>
      <c r="C229" s="50"/>
      <c r="D229" s="50"/>
      <c r="E229" s="50"/>
      <c r="F229" s="50"/>
      <c r="G229" s="50"/>
      <c r="H229" s="50"/>
      <c r="I229" s="50"/>
      <c r="J229" s="50"/>
      <c r="K229" s="50"/>
      <c r="L229" s="50"/>
      <c r="M229" s="50"/>
      <c r="N229" s="50"/>
    </row>
    <row r="230" spans="1:14" ht="12">
      <c r="A230" s="50"/>
      <c r="B230" s="50"/>
      <c r="C230" s="50"/>
      <c r="D230" s="50"/>
      <c r="E230" s="50"/>
      <c r="F230" s="50"/>
      <c r="G230" s="50"/>
      <c r="H230" s="50"/>
      <c r="I230" s="50"/>
      <c r="J230" s="50"/>
      <c r="K230" s="50"/>
      <c r="L230" s="50"/>
      <c r="M230" s="50"/>
      <c r="N230" s="50"/>
    </row>
    <row r="231" spans="1:14" ht="12">
      <c r="A231" s="50"/>
      <c r="B231" s="50"/>
      <c r="C231" s="50"/>
      <c r="D231" s="50"/>
      <c r="E231" s="50"/>
      <c r="F231" s="50"/>
      <c r="G231" s="50"/>
      <c r="H231" s="50"/>
      <c r="I231" s="50"/>
      <c r="J231" s="50"/>
      <c r="K231" s="50"/>
      <c r="L231" s="50"/>
      <c r="M231" s="50"/>
      <c r="N231" s="50"/>
    </row>
    <row r="232" spans="1:14" ht="12">
      <c r="A232" s="50"/>
      <c r="B232" s="50"/>
      <c r="C232" s="50"/>
      <c r="D232" s="50"/>
      <c r="E232" s="50"/>
      <c r="F232" s="50"/>
      <c r="G232" s="50"/>
      <c r="H232" s="50"/>
      <c r="I232" s="50"/>
      <c r="J232" s="50"/>
      <c r="K232" s="50"/>
      <c r="L232" s="50"/>
      <c r="M232" s="50"/>
      <c r="N232" s="50"/>
    </row>
    <row r="233" spans="1:14" ht="12">
      <c r="A233" s="50"/>
      <c r="B233" s="50"/>
      <c r="C233" s="50"/>
      <c r="D233" s="50"/>
      <c r="E233" s="50"/>
      <c r="F233" s="50"/>
      <c r="G233" s="50"/>
      <c r="H233" s="50"/>
      <c r="I233" s="50"/>
      <c r="J233" s="50"/>
      <c r="K233" s="50"/>
      <c r="L233" s="50"/>
      <c r="M233" s="50"/>
      <c r="N233" s="50"/>
    </row>
    <row r="234" spans="1:14" ht="12">
      <c r="A234" s="50"/>
      <c r="B234" s="50"/>
      <c r="C234" s="50"/>
      <c r="D234" s="50"/>
      <c r="E234" s="50"/>
      <c r="F234" s="50"/>
      <c r="G234" s="50"/>
      <c r="H234" s="50"/>
      <c r="I234" s="50"/>
      <c r="J234" s="50"/>
      <c r="K234" s="50"/>
      <c r="L234" s="50"/>
      <c r="M234" s="50"/>
      <c r="N234" s="50"/>
    </row>
    <row r="235" spans="1:14" ht="12">
      <c r="A235" s="50"/>
      <c r="B235" s="50"/>
      <c r="C235" s="50"/>
      <c r="D235" s="50"/>
      <c r="E235" s="50"/>
      <c r="F235" s="50"/>
      <c r="G235" s="50"/>
      <c r="H235" s="50"/>
      <c r="I235" s="50"/>
      <c r="J235" s="50"/>
      <c r="K235" s="50"/>
      <c r="L235" s="50"/>
      <c r="M235" s="50"/>
      <c r="N235" s="50"/>
    </row>
    <row r="236" spans="1:14" ht="12">
      <c r="A236" s="50"/>
      <c r="B236" s="50"/>
      <c r="C236" s="50"/>
      <c r="D236" s="50"/>
      <c r="E236" s="50"/>
      <c r="F236" s="50"/>
      <c r="G236" s="50"/>
      <c r="H236" s="50"/>
      <c r="I236" s="50"/>
      <c r="J236" s="50"/>
      <c r="K236" s="50"/>
      <c r="L236" s="50"/>
      <c r="M236" s="50"/>
      <c r="N236" s="50"/>
    </row>
    <row r="237" spans="1:14" ht="12">
      <c r="A237" s="50"/>
      <c r="B237" s="50"/>
      <c r="C237" s="50"/>
      <c r="D237" s="50"/>
      <c r="E237" s="50"/>
      <c r="F237" s="50"/>
      <c r="G237" s="50"/>
      <c r="H237" s="50"/>
      <c r="I237" s="50"/>
      <c r="J237" s="50"/>
      <c r="K237" s="50"/>
      <c r="L237" s="50"/>
      <c r="M237" s="50"/>
      <c r="N237" s="50"/>
    </row>
    <row r="238" spans="1:14" ht="12">
      <c r="A238" s="50"/>
      <c r="B238" s="50"/>
      <c r="C238" s="50"/>
      <c r="D238" s="50"/>
      <c r="E238" s="50"/>
      <c r="F238" s="50"/>
      <c r="G238" s="50"/>
      <c r="H238" s="50"/>
      <c r="I238" s="50"/>
      <c r="J238" s="50"/>
      <c r="K238" s="50"/>
      <c r="L238" s="50"/>
      <c r="M238" s="50"/>
      <c r="N238" s="50"/>
    </row>
    <row r="239" spans="1:14" ht="12">
      <c r="A239" s="50"/>
      <c r="B239" s="50"/>
      <c r="C239" s="50"/>
      <c r="D239" s="50"/>
      <c r="E239" s="50"/>
      <c r="F239" s="50"/>
      <c r="G239" s="50"/>
      <c r="H239" s="50"/>
      <c r="I239" s="50"/>
      <c r="J239" s="50"/>
      <c r="K239" s="50"/>
      <c r="L239" s="50"/>
      <c r="M239" s="50"/>
      <c r="N239" s="50"/>
    </row>
    <row r="240" spans="1:14" ht="12">
      <c r="A240" s="50"/>
      <c r="B240" s="50"/>
      <c r="C240" s="50"/>
      <c r="D240" s="50"/>
      <c r="E240" s="50"/>
      <c r="F240" s="50"/>
      <c r="G240" s="50"/>
      <c r="H240" s="50"/>
      <c r="I240" s="50"/>
      <c r="J240" s="50"/>
      <c r="K240" s="50"/>
      <c r="L240" s="50"/>
      <c r="M240" s="50"/>
      <c r="N240" s="50"/>
    </row>
    <row r="241" spans="1:14" ht="12">
      <c r="A241" s="50"/>
      <c r="B241" s="50"/>
      <c r="C241" s="50"/>
      <c r="D241" s="50"/>
      <c r="E241" s="50"/>
      <c r="F241" s="50"/>
      <c r="G241" s="50"/>
      <c r="H241" s="50"/>
      <c r="I241" s="50"/>
      <c r="J241" s="50"/>
      <c r="K241" s="50"/>
      <c r="L241" s="50"/>
      <c r="M241" s="50"/>
      <c r="N241" s="50"/>
    </row>
    <row r="242" spans="1:14" ht="12">
      <c r="A242" s="50"/>
      <c r="B242" s="50"/>
      <c r="C242" s="50"/>
      <c r="D242" s="50"/>
      <c r="E242" s="50"/>
      <c r="F242" s="50"/>
      <c r="G242" s="50"/>
      <c r="H242" s="50"/>
      <c r="I242" s="50"/>
      <c r="J242" s="50"/>
      <c r="K242" s="50"/>
      <c r="L242" s="50"/>
      <c r="M242" s="50"/>
      <c r="N242" s="50"/>
    </row>
    <row r="243" spans="1:14" ht="12">
      <c r="A243" s="50"/>
      <c r="B243" s="50"/>
      <c r="C243" s="50"/>
      <c r="D243" s="50"/>
      <c r="E243" s="50"/>
      <c r="F243" s="50"/>
      <c r="G243" s="50"/>
      <c r="H243" s="50"/>
      <c r="I243" s="50"/>
      <c r="J243" s="50"/>
      <c r="K243" s="50"/>
      <c r="L243" s="50"/>
      <c r="M243" s="50"/>
      <c r="N243" s="50"/>
    </row>
    <row r="244" spans="1:14" ht="12">
      <c r="A244" s="50"/>
      <c r="B244" s="50"/>
      <c r="C244" s="50"/>
      <c r="D244" s="50"/>
      <c r="E244" s="50"/>
      <c r="F244" s="50"/>
      <c r="G244" s="50"/>
      <c r="H244" s="50"/>
      <c r="I244" s="50"/>
      <c r="J244" s="50"/>
      <c r="K244" s="50"/>
      <c r="L244" s="50"/>
      <c r="M244" s="50"/>
      <c r="N244" s="50"/>
    </row>
    <row r="245" spans="1:14" ht="12">
      <c r="A245" s="50"/>
      <c r="B245" s="50"/>
      <c r="C245" s="50"/>
      <c r="D245" s="50"/>
      <c r="E245" s="50"/>
      <c r="F245" s="50"/>
      <c r="G245" s="50"/>
      <c r="H245" s="50"/>
      <c r="I245" s="50"/>
      <c r="J245" s="50"/>
      <c r="K245" s="50"/>
      <c r="L245" s="50"/>
      <c r="M245" s="50"/>
      <c r="N245" s="50"/>
    </row>
    <row r="246" spans="1:14" ht="12">
      <c r="A246" s="50"/>
      <c r="B246" s="50"/>
      <c r="C246" s="50"/>
      <c r="D246" s="50"/>
      <c r="E246" s="50"/>
      <c r="F246" s="50"/>
      <c r="G246" s="50"/>
      <c r="H246" s="50"/>
      <c r="I246" s="50"/>
      <c r="J246" s="50"/>
      <c r="K246" s="50"/>
      <c r="L246" s="50"/>
      <c r="M246" s="50"/>
      <c r="N246" s="50"/>
    </row>
    <row r="247" spans="1:14" ht="12">
      <c r="A247" s="50"/>
      <c r="B247" s="50"/>
      <c r="C247" s="50"/>
      <c r="D247" s="50"/>
      <c r="E247" s="50"/>
      <c r="F247" s="50"/>
      <c r="G247" s="50"/>
      <c r="H247" s="50"/>
      <c r="I247" s="50"/>
      <c r="J247" s="50"/>
      <c r="K247" s="50"/>
      <c r="L247" s="50"/>
      <c r="M247" s="50"/>
      <c r="N247" s="50"/>
    </row>
    <row r="248" spans="1:14" ht="12">
      <c r="A248" s="50"/>
      <c r="B248" s="50"/>
      <c r="C248" s="50"/>
      <c r="D248" s="50"/>
      <c r="E248" s="50"/>
      <c r="F248" s="50"/>
      <c r="G248" s="50"/>
      <c r="H248" s="50"/>
      <c r="I248" s="50"/>
      <c r="J248" s="50"/>
      <c r="K248" s="50"/>
      <c r="L248" s="50"/>
      <c r="M248" s="50"/>
      <c r="N248" s="50"/>
    </row>
    <row r="249" spans="1:14" ht="12">
      <c r="A249" s="50"/>
      <c r="B249" s="50"/>
      <c r="C249" s="50"/>
      <c r="D249" s="50"/>
      <c r="E249" s="50"/>
      <c r="F249" s="50"/>
      <c r="G249" s="50"/>
      <c r="H249" s="50"/>
      <c r="I249" s="50"/>
      <c r="J249" s="50"/>
      <c r="K249" s="50"/>
      <c r="L249" s="50"/>
      <c r="M249" s="50"/>
      <c r="N249" s="50"/>
    </row>
    <row r="250" spans="1:14" ht="12">
      <c r="A250" s="50"/>
      <c r="B250" s="50"/>
      <c r="C250" s="50"/>
      <c r="D250" s="50"/>
      <c r="E250" s="50"/>
      <c r="F250" s="50"/>
      <c r="G250" s="50"/>
      <c r="H250" s="50"/>
      <c r="I250" s="50"/>
      <c r="J250" s="50"/>
      <c r="K250" s="50"/>
      <c r="L250" s="50"/>
      <c r="M250" s="50"/>
      <c r="N250" s="50"/>
    </row>
    <row r="251" spans="1:14" ht="12">
      <c r="A251" s="50"/>
      <c r="B251" s="50"/>
      <c r="C251" s="50"/>
      <c r="D251" s="50"/>
      <c r="E251" s="50"/>
      <c r="F251" s="50"/>
      <c r="G251" s="50"/>
      <c r="H251" s="50"/>
      <c r="I251" s="50"/>
      <c r="J251" s="50"/>
      <c r="K251" s="50"/>
      <c r="L251" s="50"/>
      <c r="M251" s="50"/>
      <c r="N251" s="50"/>
    </row>
    <row r="252" spans="1:14" ht="12">
      <c r="A252" s="50"/>
      <c r="B252" s="50"/>
      <c r="C252" s="50"/>
      <c r="D252" s="50"/>
      <c r="E252" s="50"/>
      <c r="F252" s="50"/>
      <c r="G252" s="50"/>
      <c r="H252" s="50"/>
      <c r="I252" s="50"/>
      <c r="J252" s="50"/>
      <c r="K252" s="50"/>
      <c r="L252" s="50"/>
      <c r="M252" s="50"/>
      <c r="N252" s="50"/>
    </row>
    <row r="253" spans="1:14" ht="12">
      <c r="A253" s="50"/>
      <c r="B253" s="50"/>
      <c r="C253" s="50"/>
      <c r="D253" s="50"/>
      <c r="E253" s="50"/>
      <c r="F253" s="50"/>
      <c r="G253" s="50"/>
      <c r="H253" s="50"/>
      <c r="I253" s="50"/>
      <c r="J253" s="50"/>
      <c r="K253" s="50"/>
      <c r="L253" s="50"/>
      <c r="M253" s="50"/>
      <c r="N253" s="50"/>
    </row>
    <row r="254" spans="1:14" ht="12">
      <c r="A254" s="50"/>
      <c r="B254" s="50"/>
      <c r="C254" s="50"/>
      <c r="D254" s="50"/>
      <c r="E254" s="50"/>
      <c r="F254" s="50"/>
      <c r="G254" s="50"/>
      <c r="H254" s="50"/>
      <c r="I254" s="50"/>
      <c r="J254" s="50"/>
      <c r="K254" s="50"/>
      <c r="L254" s="50"/>
      <c r="M254" s="50"/>
      <c r="N254" s="50"/>
    </row>
    <row r="255" spans="1:14" ht="12">
      <c r="A255" s="50"/>
      <c r="B255" s="50"/>
      <c r="C255" s="50"/>
      <c r="D255" s="50"/>
      <c r="E255" s="50"/>
      <c r="F255" s="50"/>
      <c r="G255" s="50"/>
      <c r="H255" s="50"/>
      <c r="I255" s="50"/>
      <c r="J255" s="50"/>
      <c r="K255" s="50"/>
      <c r="L255" s="50"/>
      <c r="M255" s="50"/>
      <c r="N255" s="50"/>
    </row>
    <row r="256" spans="1:14" ht="12">
      <c r="A256" s="50"/>
      <c r="B256" s="50"/>
      <c r="C256" s="50"/>
      <c r="D256" s="50"/>
      <c r="E256" s="50"/>
      <c r="F256" s="50"/>
      <c r="G256" s="50"/>
      <c r="H256" s="50"/>
      <c r="I256" s="50"/>
      <c r="J256" s="50"/>
      <c r="K256" s="50"/>
      <c r="L256" s="50"/>
      <c r="M256" s="50"/>
      <c r="N256" s="50"/>
    </row>
    <row r="257" spans="1:14" ht="12">
      <c r="A257" s="50"/>
      <c r="B257" s="50"/>
      <c r="C257" s="50"/>
      <c r="D257" s="50"/>
      <c r="E257" s="50"/>
      <c r="F257" s="50"/>
      <c r="G257" s="50"/>
      <c r="H257" s="50"/>
      <c r="I257" s="50"/>
      <c r="J257" s="50"/>
      <c r="K257" s="50"/>
      <c r="L257" s="50"/>
      <c r="M257" s="50"/>
      <c r="N257" s="50"/>
    </row>
    <row r="258" spans="1:14" ht="12">
      <c r="A258" s="50"/>
      <c r="B258" s="50"/>
      <c r="C258" s="50"/>
      <c r="D258" s="50"/>
      <c r="E258" s="50"/>
      <c r="F258" s="50"/>
      <c r="G258" s="50"/>
      <c r="H258" s="50"/>
      <c r="I258" s="50"/>
      <c r="J258" s="50"/>
      <c r="K258" s="50"/>
      <c r="L258" s="50"/>
      <c r="M258" s="50"/>
      <c r="N258" s="50"/>
    </row>
    <row r="259" spans="1:14" ht="12">
      <c r="A259" s="50"/>
      <c r="B259" s="50"/>
      <c r="C259" s="50"/>
      <c r="D259" s="50"/>
      <c r="E259" s="50"/>
      <c r="F259" s="50"/>
      <c r="G259" s="50"/>
      <c r="H259" s="50"/>
      <c r="I259" s="50"/>
      <c r="J259" s="50"/>
      <c r="K259" s="50"/>
      <c r="L259" s="50"/>
      <c r="M259" s="50"/>
      <c r="N259" s="50"/>
    </row>
  </sheetData>
  <sheetProtection password="E167" sheet="1" objects="1" scenarios="1" selectLockedCells="1"/>
  <mergeCells count="112">
    <mergeCell ref="M2:N2"/>
    <mergeCell ref="H7:M7"/>
    <mergeCell ref="D9:F9"/>
    <mergeCell ref="G9:L9"/>
    <mergeCell ref="G11:I11"/>
    <mergeCell ref="J11:K12"/>
    <mergeCell ref="L11:N11"/>
    <mergeCell ref="E69:G69"/>
    <mergeCell ref="E70:G70"/>
    <mergeCell ref="D21:M22"/>
    <mergeCell ref="A43:B44"/>
    <mergeCell ref="C43:N45"/>
    <mergeCell ref="C46:N48"/>
    <mergeCell ref="C49:N52"/>
    <mergeCell ref="A54:B55"/>
    <mergeCell ref="L55:M55"/>
    <mergeCell ref="E71:G71"/>
    <mergeCell ref="E72:G72"/>
    <mergeCell ref="A75:N75"/>
    <mergeCell ref="I78:M82"/>
    <mergeCell ref="I84:M87"/>
    <mergeCell ref="F13:K13"/>
    <mergeCell ref="A60:B65"/>
    <mergeCell ref="G66:J66"/>
    <mergeCell ref="M66:N66"/>
    <mergeCell ref="E68:G68"/>
    <mergeCell ref="C189:D189"/>
    <mergeCell ref="C184:D184"/>
    <mergeCell ref="C186:D186"/>
    <mergeCell ref="E177:F177"/>
    <mergeCell ref="E178:F178"/>
    <mergeCell ref="E179:F179"/>
    <mergeCell ref="E180:F180"/>
    <mergeCell ref="E181:F181"/>
    <mergeCell ref="E188:F188"/>
    <mergeCell ref="E186:F186"/>
    <mergeCell ref="C177:D177"/>
    <mergeCell ref="C178:D178"/>
    <mergeCell ref="C179:D179"/>
    <mergeCell ref="C180:D180"/>
    <mergeCell ref="C181:D181"/>
    <mergeCell ref="C188:D188"/>
    <mergeCell ref="C182:D182"/>
    <mergeCell ref="C185:D185"/>
    <mergeCell ref="A177:B177"/>
    <mergeCell ref="A178:B178"/>
    <mergeCell ref="A179:B179"/>
    <mergeCell ref="A180:B180"/>
    <mergeCell ref="A181:B181"/>
    <mergeCell ref="A188:B188"/>
    <mergeCell ref="A184:B184"/>
    <mergeCell ref="A186:B186"/>
    <mergeCell ref="A182:B182"/>
    <mergeCell ref="A185:B185"/>
    <mergeCell ref="A173:B173"/>
    <mergeCell ref="A175:B175"/>
    <mergeCell ref="A174:B174"/>
    <mergeCell ref="J175:K175"/>
    <mergeCell ref="J174:K174"/>
    <mergeCell ref="A176:B176"/>
    <mergeCell ref="C176:D176"/>
    <mergeCell ref="E176:F176"/>
    <mergeCell ref="J176:K176"/>
    <mergeCell ref="J173:K173"/>
    <mergeCell ref="E184:F184"/>
    <mergeCell ref="H173:I173"/>
    <mergeCell ref="E173:F173"/>
    <mergeCell ref="C173:D173"/>
    <mergeCell ref="C175:D175"/>
    <mergeCell ref="C174:D174"/>
    <mergeCell ref="E175:F175"/>
    <mergeCell ref="E174:F174"/>
    <mergeCell ref="H175:I175"/>
    <mergeCell ref="H174:I174"/>
    <mergeCell ref="H176:I176"/>
    <mergeCell ref="H177:I177"/>
    <mergeCell ref="H178:I178"/>
    <mergeCell ref="H179:I179"/>
    <mergeCell ref="H180:I180"/>
    <mergeCell ref="H181:I181"/>
    <mergeCell ref="J177:K177"/>
    <mergeCell ref="J178:K178"/>
    <mergeCell ref="J179:K179"/>
    <mergeCell ref="J180:K180"/>
    <mergeCell ref="J181:K181"/>
    <mergeCell ref="J188:K188"/>
    <mergeCell ref="J183:K183"/>
    <mergeCell ref="J184:K184"/>
    <mergeCell ref="E182:F182"/>
    <mergeCell ref="H182:I182"/>
    <mergeCell ref="J182:K182"/>
    <mergeCell ref="A183:B183"/>
    <mergeCell ref="C183:D183"/>
    <mergeCell ref="E183:F183"/>
    <mergeCell ref="H183:I183"/>
    <mergeCell ref="E185:F185"/>
    <mergeCell ref="H185:I185"/>
    <mergeCell ref="J185:K185"/>
    <mergeCell ref="J189:K189"/>
    <mergeCell ref="E189:F189"/>
    <mergeCell ref="H188:I188"/>
    <mergeCell ref="H189:I189"/>
    <mergeCell ref="A189:B189"/>
    <mergeCell ref="F53:I55"/>
    <mergeCell ref="H186:I186"/>
    <mergeCell ref="J186:K186"/>
    <mergeCell ref="A187:B187"/>
    <mergeCell ref="C187:D187"/>
    <mergeCell ref="E187:F187"/>
    <mergeCell ref="H187:I187"/>
    <mergeCell ref="J187:K187"/>
    <mergeCell ref="H184:I184"/>
  </mergeCells>
  <dataValidations count="1">
    <dataValidation type="list" allowBlank="1" showInputMessage="1" showErrorMessage="1" sqref="N4">
      <formula1>#REF!</formula1>
    </dataValidation>
  </dataValidations>
  <printOptions/>
  <pageMargins left="0.47" right="0.31496062992125984" top="0.7086614173228347" bottom="0.7480314960629921" header="0.5118110236220472" footer="0.5118110236220472"/>
  <pageSetup horizontalDpi="600" verticalDpi="600" orientation="portrait" paperSize="9" scale="60"/>
  <headerFooter alignWithMargins="0">
    <oddFooter>&amp;CPage &amp;P of &amp;N</oddFooter>
  </headerFooter>
  <rowBreaks count="1" manualBreakCount="1">
    <brk id="16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Myers</dc:creator>
  <cp:keywords/>
  <dc:description/>
  <cp:lastModifiedBy>T D</cp:lastModifiedBy>
  <cp:lastPrinted>2009-07-27T01:50:58Z</cp:lastPrinted>
  <dcterms:created xsi:type="dcterms:W3CDTF">2009-06-24T00:24:44Z</dcterms:created>
  <dcterms:modified xsi:type="dcterms:W3CDTF">2013-02-28T02:16:55Z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